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630" tabRatio="835" activeTab="0"/>
  </bookViews>
  <sheets>
    <sheet name="Stage1" sheetId="1" r:id="rId1"/>
    <sheet name="Stage2" sheetId="2" r:id="rId2"/>
    <sheet name="Stage3" sheetId="3" r:id="rId3"/>
    <sheet name="Stage4" sheetId="4" r:id="rId4"/>
    <sheet name="Stage5" sheetId="5" r:id="rId5"/>
    <sheet name="Stage6" sheetId="6" r:id="rId6"/>
    <sheet name="Stage7" sheetId="7" r:id="rId7"/>
    <sheet name="Stage8" sheetId="8" r:id="rId8"/>
    <sheet name="Stage9" sheetId="9" r:id="rId9"/>
    <sheet name="Stage10" sheetId="10" r:id="rId10"/>
    <sheet name="Stage11" sheetId="11" r:id="rId11"/>
    <sheet name="Stage12" sheetId="12" r:id="rId12"/>
    <sheet name="Celkové pořadí - konečné" sheetId="13" r:id="rId13"/>
    <sheet name="bez rozdílu kategorie" sheetId="14" r:id="rId14"/>
    <sheet name="mířený revolver" sheetId="15" r:id="rId15"/>
    <sheet name="mířená puška" sheetId="16" r:id="rId16"/>
  </sheets>
  <definedNames>
    <definedName name="_xlnm.Print_Area" localSheetId="12">'Celkové pořadí - konečné'!$A:$G</definedName>
    <definedName name="_xlnm.Print_Area" localSheetId="0">'Stage1'!$C:$K</definedName>
    <definedName name="_xlnm.Print_Area" localSheetId="9">'Stage10'!$C:$K</definedName>
    <definedName name="_xlnm.Print_Area" localSheetId="10">'Stage11'!$C:$K</definedName>
    <definedName name="_xlnm.Print_Area" localSheetId="11">'Stage12'!$C:$K</definedName>
    <definedName name="_xlnm.Print_Area" localSheetId="1">'Stage2'!$C:$K</definedName>
    <definedName name="_xlnm.Print_Area" localSheetId="2">'Stage3'!$C:$K</definedName>
    <definedName name="_xlnm.Print_Area" localSheetId="3">'Stage4'!$C:$K</definedName>
    <definedName name="_xlnm.Print_Area" localSheetId="4">'Stage5'!$C:$K</definedName>
    <definedName name="_xlnm.Print_Area" localSheetId="5">'Stage6'!$C:$K</definedName>
    <definedName name="_xlnm.Print_Area" localSheetId="6">'Stage7'!$C:$K</definedName>
    <definedName name="_xlnm.Print_Area" localSheetId="7">'Stage8'!$C:$K</definedName>
    <definedName name="_xlnm.Print_Area" localSheetId="8">'Stage9'!$C:$K</definedName>
  </definedNames>
  <calcPr fullCalcOnLoad="1"/>
</workbook>
</file>

<file path=xl/sharedStrings.xml><?xml version="1.0" encoding="utf-8"?>
<sst xmlns="http://schemas.openxmlformats.org/spreadsheetml/2006/main" count="2869" uniqueCount="146">
  <si>
    <t>Čas</t>
  </si>
  <si>
    <t>Penále</t>
  </si>
  <si>
    <t>Σ</t>
  </si>
  <si>
    <t>Pořadí</t>
  </si>
  <si>
    <t>STAGE 1</t>
  </si>
  <si>
    <t>Procedůra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</si>
  <si>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</si>
  <si>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</si>
  <si>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</si>
  <si>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</si>
  <si>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</si>
  <si>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</si>
  <si>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</si>
  <si>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</si>
  <si>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</si>
  <si>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</si>
  <si>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</si>
  <si>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C E L K E M</t>
  </si>
  <si>
    <t>Startovní číslo</t>
  </si>
  <si>
    <t>Kategorie</t>
  </si>
  <si>
    <t>Název</t>
  </si>
  <si>
    <t>Označení</t>
  </si>
  <si>
    <t>Jose Calamity Man</t>
  </si>
  <si>
    <t>Gunfighter</t>
  </si>
  <si>
    <t>Mihola M.</t>
  </si>
  <si>
    <t>John Bohemia</t>
  </si>
  <si>
    <t>Brabec Karel</t>
  </si>
  <si>
    <t>Chudoba Pavel</t>
  </si>
  <si>
    <t>Trigger-Hawkeye</t>
  </si>
  <si>
    <t>Lucky Doc</t>
  </si>
  <si>
    <t>Thunderman</t>
  </si>
  <si>
    <t>FC Gunfighter</t>
  </si>
  <si>
    <t>Lyoner Dundee</t>
  </si>
  <si>
    <t>Kučera M.</t>
  </si>
  <si>
    <t>Wheel Gunner</t>
  </si>
  <si>
    <t>Shotgun George</t>
  </si>
  <si>
    <t>Wendy Laredo</t>
  </si>
  <si>
    <t>Senior</t>
  </si>
  <si>
    <t>Czech Tex</t>
  </si>
  <si>
    <t>Blonde Rocky</t>
  </si>
  <si>
    <t>Old Turkey</t>
  </si>
  <si>
    <t>Erich Buchelt</t>
  </si>
  <si>
    <t>Hagen Wilke</t>
  </si>
  <si>
    <t>Ernst Heinze</t>
  </si>
  <si>
    <t>Gerhart Seibt</t>
  </si>
  <si>
    <t>Dirty Harry</t>
  </si>
  <si>
    <t>C.Cowboy</t>
  </si>
  <si>
    <t>Mack</t>
  </si>
  <si>
    <t>Kaboom Andy</t>
  </si>
  <si>
    <t>Elise Horn</t>
  </si>
  <si>
    <t>Sleeping Man</t>
  </si>
  <si>
    <t>Frontiersman</t>
  </si>
  <si>
    <t>Wild Charlie</t>
  </si>
  <si>
    <t>Old Pit</t>
  </si>
  <si>
    <t>Don Muerto</t>
  </si>
  <si>
    <t>Jose Canadian</t>
  </si>
  <si>
    <t>Der Hesse</t>
  </si>
  <si>
    <t>Big Bison</t>
  </si>
  <si>
    <t>Frontier Cartridge</t>
  </si>
  <si>
    <t>Kovařík Roman</t>
  </si>
  <si>
    <t>Whispering Hole</t>
  </si>
  <si>
    <t>Little smoke</t>
  </si>
  <si>
    <t>Buky</t>
  </si>
  <si>
    <t>Frontier Cartridge Duelist</t>
  </si>
  <si>
    <t>Dědek</t>
  </si>
  <si>
    <t>Smiling Tony</t>
  </si>
  <si>
    <t>Thundermaid</t>
  </si>
  <si>
    <t>Ladies</t>
  </si>
  <si>
    <t>Lady Smile</t>
  </si>
  <si>
    <t>Rifle Queen</t>
  </si>
  <si>
    <t>Single sister</t>
  </si>
  <si>
    <t>Pipers Pearl</t>
  </si>
  <si>
    <t>No Name</t>
  </si>
  <si>
    <t>Duelist</t>
  </si>
  <si>
    <t>Lucky Luke</t>
  </si>
  <si>
    <t>Šotek</t>
  </si>
  <si>
    <t>Wild Dancer</t>
  </si>
  <si>
    <t>Wyatt H. Ristl</t>
  </si>
  <si>
    <t>Wyat Earp</t>
  </si>
  <si>
    <t>Kid</t>
  </si>
  <si>
    <t>49`er</t>
  </si>
  <si>
    <t>Croocker</t>
  </si>
  <si>
    <t>Grey Face</t>
  </si>
  <si>
    <t>Zubák</t>
  </si>
  <si>
    <t>Gray Wolf</t>
  </si>
  <si>
    <t>Henry</t>
  </si>
  <si>
    <t>Shadows</t>
  </si>
  <si>
    <t>Valdez</t>
  </si>
  <si>
    <t>Flašar Libor</t>
  </si>
  <si>
    <t>Dobruš Jiří</t>
  </si>
  <si>
    <t>Double Silver</t>
  </si>
  <si>
    <t>Disco Wolli</t>
  </si>
  <si>
    <t>Stanley</t>
  </si>
  <si>
    <t>Traditional</t>
  </si>
  <si>
    <t>O`Reilly</t>
  </si>
  <si>
    <t>Chiko</t>
  </si>
  <si>
    <t>Ace Curly</t>
  </si>
  <si>
    <t>Westphalian Phil</t>
  </si>
  <si>
    <t>Shotgun Boogie</t>
  </si>
  <si>
    <t>Mumme Klaus</t>
  </si>
  <si>
    <t>Olli the Kid</t>
  </si>
  <si>
    <t>Mnich</t>
  </si>
  <si>
    <t>Gatling</t>
  </si>
  <si>
    <t>Žaloudek</t>
  </si>
  <si>
    <t>Supo</t>
  </si>
  <si>
    <t>El Heckito</t>
  </si>
  <si>
    <t>Vaculík Josef</t>
  </si>
  <si>
    <t>Šimek Petr</t>
  </si>
  <si>
    <t>Lone Trapper</t>
  </si>
  <si>
    <t>Strašák</t>
  </si>
  <si>
    <t>Bad Airon Tod</t>
  </si>
  <si>
    <t>Chlup František</t>
  </si>
  <si>
    <t>Ray Heartless</t>
  </si>
  <si>
    <t>Dandys</t>
  </si>
  <si>
    <t>Junior</t>
  </si>
  <si>
    <t>Spitty</t>
  </si>
  <si>
    <t>Blonďák</t>
  </si>
  <si>
    <t>Karas Ondřej</t>
  </si>
  <si>
    <t>Jean Stoch</t>
  </si>
  <si>
    <t>The metal man</t>
  </si>
  <si>
    <t>Holling</t>
  </si>
  <si>
    <t>Speedladle</t>
  </si>
  <si>
    <t>Hanák Václav</t>
  </si>
  <si>
    <t>Cowboyman</t>
  </si>
  <si>
    <t>Bernardo</t>
  </si>
  <si>
    <t>Σ  P O Ř A D Í</t>
  </si>
  <si>
    <t>Σ Č A S</t>
  </si>
  <si>
    <t>Jméno / Alias</t>
  </si>
  <si>
    <t>Horn Beetle</t>
  </si>
  <si>
    <t>Mr. Hungry</t>
  </si>
  <si>
    <t>Celkové pořadí - konečné dle kategorií</t>
  </si>
  <si>
    <t>Mířený revolver</t>
  </si>
  <si>
    <t>Výsledek</t>
  </si>
  <si>
    <t>Herzig Václav</t>
  </si>
  <si>
    <t>Saint Josef</t>
  </si>
  <si>
    <t>Gába Josef</t>
  </si>
  <si>
    <t>Lukačovič Marin</t>
  </si>
  <si>
    <t>Rynda Jiří</t>
  </si>
  <si>
    <t>Plánek Jiří</t>
  </si>
  <si>
    <t>vězen Karlos</t>
  </si>
  <si>
    <t xml:space="preserve">Homer </t>
  </si>
  <si>
    <t>Schrötter Petr</t>
  </si>
  <si>
    <t>The Cottage</t>
  </si>
  <si>
    <t>Mířená puška</t>
  </si>
  <si>
    <t>Pedro</t>
  </si>
  <si>
    <t>Celkové pořadí - konečné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</si>
</sst>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h:mm:ss;@"/>
    <numFmt numFmtId="182" formatCode="mm:ss.0;@"/>
  </numFmts>
  <fonts count="48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15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wrapText="1"/>
    </xf>
    <xf numFmtId="0" fontId="2" fillId="0" borderId="12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2" fillId="33" borderId="21" xfId="0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2" fillId="0" borderId="22" xfId="0" applyFon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14" xfId="0" applyFon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0" fontId="2" fillId="0" borderId="24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1" fillId="0" borderId="11" xfId="0" applyFont="1" applyBorder="1" applyAlignment="1">
      <alignment/>
    </xf>
    <xf numFmtId="2" fontId="11" fillId="0" borderId="11" xfId="0" applyNumberFormat="1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4:K105"/>
  <sheetViews>
    <sheetView tabSelected="1" zoomScalePageLayoutView="0" workbookViewId="0" topLeftCell="A1">
      <selection activeCell="Q18" sqref="Q18"/>
    </sheetView>
  </sheetViews>
  <sheetFormatPr defaultColWidth="9.140625" defaultRowHeight="12.75"/>
  <cols>
    <col min="1" max="1" width="1.8515625" style="0" customWidth="1"/>
    <col min="2" max="2" width="4.28125" style="0" customWidth="1"/>
    <col min="3" max="3" width="12.00390625" style="9" customWidth="1"/>
    <col min="4" max="4" width="18.00390625" style="0" customWidth="1"/>
    <col min="5" max="5" width="17.140625" style="0" customWidth="1"/>
    <col min="6" max="6" width="12.57421875" style="0" customWidth="1"/>
    <col min="7" max="7" width="7.00390625" style="0" customWidth="1"/>
    <col min="8" max="8" width="7.421875" style="0" customWidth="1"/>
    <col min="9" max="9" width="10.8515625" style="0" customWidth="1"/>
    <col min="11" max="11" width="9.140625" style="1" customWidth="1"/>
  </cols>
  <sheetData>
    <row r="3" ht="13.5" thickBot="1"/>
    <row r="4" spans="3:11" ht="12.75" customHeight="1">
      <c r="C4" s="59" t="s">
        <v>18</v>
      </c>
      <c r="D4" s="62" t="s">
        <v>127</v>
      </c>
      <c r="E4" s="65" t="s">
        <v>19</v>
      </c>
      <c r="F4" s="66"/>
      <c r="G4" s="44" t="s">
        <v>4</v>
      </c>
      <c r="H4" s="45"/>
      <c r="I4" s="45"/>
      <c r="J4" s="45"/>
      <c r="K4" s="46"/>
    </row>
    <row r="5" spans="3:11" ht="13.5" customHeight="1" thickBot="1">
      <c r="C5" s="60"/>
      <c r="D5" s="63"/>
      <c r="E5" s="67"/>
      <c r="F5" s="68"/>
      <c r="G5" s="47"/>
      <c r="H5" s="48"/>
      <c r="I5" s="48"/>
      <c r="J5" s="48"/>
      <c r="K5" s="49"/>
    </row>
    <row r="6" spans="3:11" ht="12.75" customHeight="1">
      <c r="C6" s="60"/>
      <c r="D6" s="63"/>
      <c r="E6" s="53" t="s">
        <v>20</v>
      </c>
      <c r="F6" s="53" t="s">
        <v>21</v>
      </c>
      <c r="G6" s="50" t="s">
        <v>0</v>
      </c>
      <c r="H6" s="50" t="s">
        <v>1</v>
      </c>
      <c r="I6" s="50" t="s">
        <v>5</v>
      </c>
      <c r="J6" s="53" t="s">
        <v>2</v>
      </c>
      <c r="K6" s="56" t="s">
        <v>3</v>
      </c>
    </row>
    <row r="7" spans="3:11" ht="12.75" customHeight="1">
      <c r="C7" s="60"/>
      <c r="D7" s="63"/>
      <c r="E7" s="54"/>
      <c r="F7" s="54"/>
      <c r="G7" s="51"/>
      <c r="H7" s="51"/>
      <c r="I7" s="51"/>
      <c r="J7" s="54"/>
      <c r="K7" s="57"/>
    </row>
    <row r="8" spans="3:11" ht="13.5" customHeight="1" thickBot="1">
      <c r="C8" s="61"/>
      <c r="D8" s="64"/>
      <c r="E8" s="55"/>
      <c r="F8" s="55"/>
      <c r="G8" s="52"/>
      <c r="H8" s="52"/>
      <c r="I8" s="52"/>
      <c r="J8" s="55"/>
      <c r="K8" s="58"/>
    </row>
    <row r="9" spans="2:11" ht="12.75" customHeight="1">
      <c r="B9" s="2">
        <v>1</v>
      </c>
      <c r="C9" s="24">
        <v>100</v>
      </c>
      <c r="D9" s="25" t="s">
        <v>22</v>
      </c>
      <c r="E9" s="26" t="s">
        <v>23</v>
      </c>
      <c r="F9" s="27">
        <v>2</v>
      </c>
      <c r="G9" s="28">
        <v>0</v>
      </c>
      <c r="H9" s="28">
        <v>0</v>
      </c>
      <c r="I9" s="28">
        <v>0</v>
      </c>
      <c r="J9" s="36">
        <f aca="true" t="shared" si="0" ref="J9:J40">IF(G9=0,"",SUM(G9:I9))</f>
      </c>
      <c r="K9" s="37">
        <v>0</v>
      </c>
    </row>
    <row r="10" spans="2:11" ht="12.75" customHeight="1">
      <c r="B10" s="2">
        <f>B9+1</f>
        <v>2</v>
      </c>
      <c r="C10" s="19">
        <v>200</v>
      </c>
      <c r="D10" s="20" t="s">
        <v>112</v>
      </c>
      <c r="E10" s="20" t="s">
        <v>93</v>
      </c>
      <c r="F10" s="15">
        <v>1</v>
      </c>
      <c r="G10" s="4">
        <v>22.23</v>
      </c>
      <c r="H10" s="4">
        <v>5</v>
      </c>
      <c r="I10" s="4">
        <v>0</v>
      </c>
      <c r="J10" s="5">
        <f t="shared" si="0"/>
        <v>27.23</v>
      </c>
      <c r="K10" s="6">
        <v>1</v>
      </c>
    </row>
    <row r="11" spans="2:11" ht="12.75" customHeight="1">
      <c r="B11" s="2">
        <f aca="true" t="shared" si="1" ref="B11:B74">B10+1</f>
        <v>3</v>
      </c>
      <c r="C11" s="12">
        <v>182</v>
      </c>
      <c r="D11" s="13" t="s">
        <v>102</v>
      </c>
      <c r="E11" s="13" t="s">
        <v>93</v>
      </c>
      <c r="F11" s="14">
        <v>4</v>
      </c>
      <c r="G11" s="4">
        <v>28.4</v>
      </c>
      <c r="H11" s="4">
        <v>0</v>
      </c>
      <c r="I11" s="4">
        <v>0</v>
      </c>
      <c r="J11" s="5">
        <f t="shared" si="0"/>
        <v>28.4</v>
      </c>
      <c r="K11" s="6">
        <v>2</v>
      </c>
    </row>
    <row r="12" spans="2:11" ht="12.75" customHeight="1">
      <c r="B12" s="2">
        <f t="shared" si="1"/>
        <v>4</v>
      </c>
      <c r="C12" s="12">
        <v>154</v>
      </c>
      <c r="D12" s="13" t="s">
        <v>79</v>
      </c>
      <c r="E12" s="13" t="s">
        <v>80</v>
      </c>
      <c r="F12" s="14">
        <v>1</v>
      </c>
      <c r="G12" s="4">
        <v>28.62</v>
      </c>
      <c r="H12" s="4">
        <v>0</v>
      </c>
      <c r="I12" s="4">
        <v>0</v>
      </c>
      <c r="J12" s="5">
        <f t="shared" si="0"/>
        <v>28.62</v>
      </c>
      <c r="K12" s="6">
        <v>3</v>
      </c>
    </row>
    <row r="13" spans="2:11" ht="12.75" customHeight="1">
      <c r="B13" s="2">
        <f t="shared" si="1"/>
        <v>5</v>
      </c>
      <c r="C13" s="12">
        <v>177</v>
      </c>
      <c r="D13" s="13" t="s">
        <v>97</v>
      </c>
      <c r="E13" s="13" t="s">
        <v>93</v>
      </c>
      <c r="F13" s="14">
        <v>1</v>
      </c>
      <c r="G13" s="4">
        <v>26.02</v>
      </c>
      <c r="H13" s="4">
        <v>5</v>
      </c>
      <c r="I13" s="4">
        <v>0</v>
      </c>
      <c r="J13" s="5">
        <f t="shared" si="0"/>
        <v>31.02</v>
      </c>
      <c r="K13" s="6">
        <v>4</v>
      </c>
    </row>
    <row r="14" spans="2:11" ht="12.75" customHeight="1">
      <c r="B14" s="2">
        <f t="shared" si="1"/>
        <v>6</v>
      </c>
      <c r="C14" s="12">
        <v>146</v>
      </c>
      <c r="D14" s="13" t="s">
        <v>72</v>
      </c>
      <c r="E14" s="13" t="s">
        <v>73</v>
      </c>
      <c r="F14" s="14">
        <v>3</v>
      </c>
      <c r="G14" s="4">
        <v>31.36</v>
      </c>
      <c r="H14" s="4">
        <v>0</v>
      </c>
      <c r="I14" s="4">
        <v>0</v>
      </c>
      <c r="J14" s="5">
        <f t="shared" si="0"/>
        <v>31.36</v>
      </c>
      <c r="K14" s="6">
        <v>5</v>
      </c>
    </row>
    <row r="15" spans="2:11" ht="12.75" customHeight="1">
      <c r="B15" s="2">
        <f t="shared" si="1"/>
        <v>7</v>
      </c>
      <c r="C15" s="12">
        <v>180</v>
      </c>
      <c r="D15" s="13" t="s">
        <v>100</v>
      </c>
      <c r="E15" s="13" t="s">
        <v>93</v>
      </c>
      <c r="F15" s="14">
        <v>1</v>
      </c>
      <c r="G15" s="4">
        <v>31.45</v>
      </c>
      <c r="H15" s="4">
        <v>0</v>
      </c>
      <c r="I15" s="4">
        <v>0</v>
      </c>
      <c r="J15" s="5">
        <f t="shared" si="0"/>
        <v>31.45</v>
      </c>
      <c r="K15" s="6">
        <v>6</v>
      </c>
    </row>
    <row r="16" spans="2:11" ht="12.75" customHeight="1">
      <c r="B16" s="2">
        <f t="shared" si="1"/>
        <v>8</v>
      </c>
      <c r="C16" s="12">
        <v>104</v>
      </c>
      <c r="D16" s="13" t="s">
        <v>27</v>
      </c>
      <c r="E16" s="13" t="s">
        <v>23</v>
      </c>
      <c r="F16" s="14">
        <v>4</v>
      </c>
      <c r="G16" s="4">
        <v>31.59</v>
      </c>
      <c r="H16" s="4">
        <v>0</v>
      </c>
      <c r="I16" s="4">
        <v>0</v>
      </c>
      <c r="J16" s="5">
        <f t="shared" si="0"/>
        <v>31.59</v>
      </c>
      <c r="K16" s="6">
        <v>7</v>
      </c>
    </row>
    <row r="17" spans="2:11" ht="12.75" customHeight="1">
      <c r="B17" s="2">
        <f t="shared" si="1"/>
        <v>9</v>
      </c>
      <c r="C17" s="12">
        <v>173</v>
      </c>
      <c r="D17" s="13" t="s">
        <v>94</v>
      </c>
      <c r="E17" s="13" t="s">
        <v>93</v>
      </c>
      <c r="F17" s="14">
        <v>2</v>
      </c>
      <c r="G17" s="4">
        <v>27.12</v>
      </c>
      <c r="H17" s="4">
        <v>5</v>
      </c>
      <c r="I17" s="4">
        <v>0</v>
      </c>
      <c r="J17" s="5">
        <f t="shared" si="0"/>
        <v>32.120000000000005</v>
      </c>
      <c r="K17" s="6">
        <v>8</v>
      </c>
    </row>
    <row r="18" spans="2:11" ht="12.75" customHeight="1">
      <c r="B18" s="2">
        <f t="shared" si="1"/>
        <v>10</v>
      </c>
      <c r="C18" s="12">
        <v>149</v>
      </c>
      <c r="D18" s="13" t="s">
        <v>74</v>
      </c>
      <c r="E18" s="13" t="s">
        <v>73</v>
      </c>
      <c r="F18" s="14">
        <v>1</v>
      </c>
      <c r="G18" s="4">
        <v>32.23</v>
      </c>
      <c r="H18" s="4">
        <v>0</v>
      </c>
      <c r="I18" s="4">
        <v>0</v>
      </c>
      <c r="J18" s="5">
        <f t="shared" si="0"/>
        <v>32.23</v>
      </c>
      <c r="K18" s="6">
        <v>9</v>
      </c>
    </row>
    <row r="19" spans="2:11" ht="12.75" customHeight="1">
      <c r="B19" s="2">
        <f t="shared" si="1"/>
        <v>11</v>
      </c>
      <c r="C19" s="12">
        <v>220</v>
      </c>
      <c r="D19" s="13" t="s">
        <v>123</v>
      </c>
      <c r="E19" s="13" t="s">
        <v>93</v>
      </c>
      <c r="F19" s="14">
        <v>1</v>
      </c>
      <c r="G19" s="4">
        <v>32.54</v>
      </c>
      <c r="H19" s="4">
        <v>0</v>
      </c>
      <c r="I19" s="4">
        <v>0</v>
      </c>
      <c r="J19" s="5">
        <f t="shared" si="0"/>
        <v>32.54</v>
      </c>
      <c r="K19" s="6">
        <v>10</v>
      </c>
    </row>
    <row r="20" spans="2:11" ht="12.75" customHeight="1">
      <c r="B20" s="2">
        <f t="shared" si="1"/>
        <v>12</v>
      </c>
      <c r="C20" s="12">
        <v>185</v>
      </c>
      <c r="D20" s="13" t="s">
        <v>104</v>
      </c>
      <c r="E20" s="13" t="s">
        <v>93</v>
      </c>
      <c r="F20" s="14">
        <v>3</v>
      </c>
      <c r="G20" s="4">
        <v>33.05</v>
      </c>
      <c r="H20" s="4">
        <v>0</v>
      </c>
      <c r="I20" s="4">
        <v>0</v>
      </c>
      <c r="J20" s="5">
        <f t="shared" si="0"/>
        <v>33.05</v>
      </c>
      <c r="K20" s="6">
        <v>11</v>
      </c>
    </row>
    <row r="21" spans="2:11" ht="12.75" customHeight="1">
      <c r="B21" s="2">
        <f t="shared" si="1"/>
        <v>13</v>
      </c>
      <c r="C21" s="12">
        <v>108</v>
      </c>
      <c r="D21" s="13" t="s">
        <v>32</v>
      </c>
      <c r="E21" s="13" t="s">
        <v>31</v>
      </c>
      <c r="F21" s="14">
        <v>1</v>
      </c>
      <c r="G21" s="4">
        <v>33.79</v>
      </c>
      <c r="H21" s="4">
        <v>0</v>
      </c>
      <c r="I21" s="4">
        <v>0</v>
      </c>
      <c r="J21" s="5">
        <f t="shared" si="0"/>
        <v>33.79</v>
      </c>
      <c r="K21" s="6">
        <v>12</v>
      </c>
    </row>
    <row r="22" spans="2:11" ht="12.75" customHeight="1">
      <c r="B22" s="2">
        <f t="shared" si="1"/>
        <v>14</v>
      </c>
      <c r="C22" s="12">
        <v>175</v>
      </c>
      <c r="D22" s="13" t="s">
        <v>96</v>
      </c>
      <c r="E22" s="13" t="s">
        <v>93</v>
      </c>
      <c r="F22" s="14">
        <v>2</v>
      </c>
      <c r="G22" s="4">
        <v>28.84</v>
      </c>
      <c r="H22" s="4">
        <v>5</v>
      </c>
      <c r="I22" s="4">
        <v>0</v>
      </c>
      <c r="J22" s="5">
        <f t="shared" si="0"/>
        <v>33.84</v>
      </c>
      <c r="K22" s="6">
        <v>13</v>
      </c>
    </row>
    <row r="23" spans="2:11" ht="12.75" customHeight="1">
      <c r="B23" s="2">
        <f t="shared" si="1"/>
        <v>15</v>
      </c>
      <c r="C23" s="12">
        <v>107</v>
      </c>
      <c r="D23" s="13" t="s">
        <v>30</v>
      </c>
      <c r="E23" s="13" t="s">
        <v>31</v>
      </c>
      <c r="F23" s="14">
        <v>1</v>
      </c>
      <c r="G23" s="4">
        <v>28.98</v>
      </c>
      <c r="H23" s="4">
        <v>5</v>
      </c>
      <c r="I23" s="4">
        <v>0</v>
      </c>
      <c r="J23" s="5">
        <f t="shared" si="0"/>
        <v>33.980000000000004</v>
      </c>
      <c r="K23" s="6">
        <v>14</v>
      </c>
    </row>
    <row r="24" spans="2:11" ht="12.75" customHeight="1">
      <c r="B24" s="2">
        <f t="shared" si="1"/>
        <v>16</v>
      </c>
      <c r="C24" s="12">
        <v>160</v>
      </c>
      <c r="D24" s="13" t="s">
        <v>86</v>
      </c>
      <c r="E24" s="13" t="s">
        <v>80</v>
      </c>
      <c r="F24" s="14">
        <v>1</v>
      </c>
      <c r="G24" s="4">
        <v>34.03</v>
      </c>
      <c r="H24" s="4">
        <v>0</v>
      </c>
      <c r="I24" s="4">
        <v>0</v>
      </c>
      <c r="J24" s="5">
        <f t="shared" si="0"/>
        <v>34.03</v>
      </c>
      <c r="K24" s="6">
        <v>15</v>
      </c>
    </row>
    <row r="25" spans="2:11" ht="12.75" customHeight="1">
      <c r="B25" s="2">
        <f t="shared" si="1"/>
        <v>17</v>
      </c>
      <c r="C25" s="12">
        <v>174</v>
      </c>
      <c r="D25" s="13" t="s">
        <v>95</v>
      </c>
      <c r="E25" s="13" t="s">
        <v>93</v>
      </c>
      <c r="F25" s="14">
        <v>2</v>
      </c>
      <c r="G25" s="4">
        <v>24.14</v>
      </c>
      <c r="H25" s="4">
        <v>10</v>
      </c>
      <c r="I25" s="4">
        <v>0</v>
      </c>
      <c r="J25" s="5">
        <f t="shared" si="0"/>
        <v>34.14</v>
      </c>
      <c r="K25" s="6">
        <v>16</v>
      </c>
    </row>
    <row r="26" spans="2:11" ht="12.75" customHeight="1">
      <c r="B26" s="2">
        <f t="shared" si="1"/>
        <v>18</v>
      </c>
      <c r="C26" s="12">
        <v>155</v>
      </c>
      <c r="D26" s="13" t="s">
        <v>81</v>
      </c>
      <c r="E26" s="13" t="s">
        <v>80</v>
      </c>
      <c r="F26" s="14">
        <v>4</v>
      </c>
      <c r="G26" s="4">
        <v>34.61</v>
      </c>
      <c r="H26" s="4">
        <v>0</v>
      </c>
      <c r="I26" s="4">
        <v>0</v>
      </c>
      <c r="J26" s="5">
        <f t="shared" si="0"/>
        <v>34.61</v>
      </c>
      <c r="K26" s="6">
        <v>17</v>
      </c>
    </row>
    <row r="27" spans="2:11" ht="12.75" customHeight="1">
      <c r="B27" s="2">
        <f t="shared" si="1"/>
        <v>19</v>
      </c>
      <c r="C27" s="12">
        <v>142</v>
      </c>
      <c r="D27" s="13" t="s">
        <v>68</v>
      </c>
      <c r="E27" s="13" t="s">
        <v>67</v>
      </c>
      <c r="F27" s="14">
        <v>1</v>
      </c>
      <c r="G27" s="4">
        <v>34.91</v>
      </c>
      <c r="H27" s="4">
        <v>0</v>
      </c>
      <c r="I27" s="4">
        <v>0</v>
      </c>
      <c r="J27" s="5">
        <f t="shared" si="0"/>
        <v>34.91</v>
      </c>
      <c r="K27" s="6">
        <v>18</v>
      </c>
    </row>
    <row r="28" spans="2:11" ht="12.75" customHeight="1">
      <c r="B28" s="2">
        <f t="shared" si="1"/>
        <v>20</v>
      </c>
      <c r="C28" s="12">
        <v>156</v>
      </c>
      <c r="D28" s="13" t="s">
        <v>82</v>
      </c>
      <c r="E28" s="13" t="s">
        <v>80</v>
      </c>
      <c r="F28" s="14">
        <v>4</v>
      </c>
      <c r="G28" s="4">
        <v>34.97</v>
      </c>
      <c r="H28" s="4">
        <v>0</v>
      </c>
      <c r="I28" s="4">
        <v>0</v>
      </c>
      <c r="J28" s="5">
        <f t="shared" si="0"/>
        <v>34.97</v>
      </c>
      <c r="K28" s="6">
        <v>19</v>
      </c>
    </row>
    <row r="29" spans="2:11" ht="12.75" customHeight="1">
      <c r="B29" s="2">
        <f t="shared" si="1"/>
        <v>21</v>
      </c>
      <c r="C29" s="12">
        <v>188</v>
      </c>
      <c r="D29" s="13" t="s">
        <v>106</v>
      </c>
      <c r="E29" s="13" t="s">
        <v>93</v>
      </c>
      <c r="F29" s="14">
        <v>4</v>
      </c>
      <c r="G29" s="4">
        <v>35.67</v>
      </c>
      <c r="H29" s="4">
        <v>0</v>
      </c>
      <c r="I29" s="4">
        <v>0</v>
      </c>
      <c r="J29" s="5">
        <f t="shared" si="0"/>
        <v>35.67</v>
      </c>
      <c r="K29" s="6">
        <v>20</v>
      </c>
    </row>
    <row r="30" spans="2:11" ht="12.75" customHeight="1">
      <c r="B30" s="2">
        <f t="shared" si="1"/>
        <v>22</v>
      </c>
      <c r="C30" s="12">
        <v>181</v>
      </c>
      <c r="D30" s="13" t="s">
        <v>101</v>
      </c>
      <c r="E30" s="13" t="s">
        <v>93</v>
      </c>
      <c r="F30" s="14">
        <v>4</v>
      </c>
      <c r="G30" s="4">
        <v>36.3</v>
      </c>
      <c r="H30" s="4">
        <v>0</v>
      </c>
      <c r="I30" s="4">
        <v>0</v>
      </c>
      <c r="J30" s="5">
        <f t="shared" si="0"/>
        <v>36.3</v>
      </c>
      <c r="K30" s="6">
        <v>21</v>
      </c>
    </row>
    <row r="31" spans="2:11" ht="12.75" customHeight="1">
      <c r="B31" s="2">
        <f t="shared" si="1"/>
        <v>23</v>
      </c>
      <c r="C31" s="12">
        <v>187</v>
      </c>
      <c r="D31" s="13" t="s">
        <v>129</v>
      </c>
      <c r="E31" s="13" t="s">
        <v>93</v>
      </c>
      <c r="F31" s="14">
        <v>4</v>
      </c>
      <c r="G31" s="4">
        <v>37.19</v>
      </c>
      <c r="H31" s="4">
        <v>0</v>
      </c>
      <c r="I31" s="4">
        <v>0</v>
      </c>
      <c r="J31" s="5">
        <f t="shared" si="0"/>
        <v>37.19</v>
      </c>
      <c r="K31" s="6">
        <v>22</v>
      </c>
    </row>
    <row r="32" spans="2:11" ht="12.75" customHeight="1">
      <c r="B32" s="2">
        <f t="shared" si="1"/>
        <v>24</v>
      </c>
      <c r="C32" s="12">
        <v>134</v>
      </c>
      <c r="D32" s="13" t="s">
        <v>57</v>
      </c>
      <c r="E32" s="13" t="s">
        <v>58</v>
      </c>
      <c r="F32" s="14">
        <v>3</v>
      </c>
      <c r="G32" s="4">
        <v>37.94</v>
      </c>
      <c r="H32" s="4">
        <v>0</v>
      </c>
      <c r="I32" s="4">
        <v>0</v>
      </c>
      <c r="J32" s="5">
        <f t="shared" si="0"/>
        <v>37.94</v>
      </c>
      <c r="K32" s="6">
        <v>23</v>
      </c>
    </row>
    <row r="33" spans="2:11" ht="12.75" customHeight="1">
      <c r="B33" s="2">
        <f t="shared" si="1"/>
        <v>25</v>
      </c>
      <c r="C33" s="12">
        <v>202</v>
      </c>
      <c r="D33" s="13" t="s">
        <v>115</v>
      </c>
      <c r="E33" s="13" t="s">
        <v>114</v>
      </c>
      <c r="F33" s="14">
        <v>2</v>
      </c>
      <c r="G33" s="4">
        <v>38.06</v>
      </c>
      <c r="H33" s="4">
        <v>0</v>
      </c>
      <c r="I33" s="4">
        <v>0</v>
      </c>
      <c r="J33" s="5">
        <f t="shared" si="0"/>
        <v>38.06</v>
      </c>
      <c r="K33" s="6">
        <v>24</v>
      </c>
    </row>
    <row r="34" spans="2:11" ht="12.75" customHeight="1">
      <c r="B34" s="2">
        <f t="shared" si="1"/>
        <v>26</v>
      </c>
      <c r="C34" s="12">
        <v>135</v>
      </c>
      <c r="D34" s="13" t="s">
        <v>59</v>
      </c>
      <c r="E34" s="13" t="s">
        <v>58</v>
      </c>
      <c r="F34" s="14">
        <v>2</v>
      </c>
      <c r="G34" s="4">
        <v>38.47</v>
      </c>
      <c r="H34" s="4">
        <v>0</v>
      </c>
      <c r="I34" s="4">
        <v>0</v>
      </c>
      <c r="J34" s="5">
        <f t="shared" si="0"/>
        <v>38.47</v>
      </c>
      <c r="K34" s="6">
        <v>25</v>
      </c>
    </row>
    <row r="35" spans="2:11" ht="12.75" customHeight="1">
      <c r="B35" s="2">
        <f t="shared" si="1"/>
        <v>27</v>
      </c>
      <c r="C35" s="12">
        <v>100</v>
      </c>
      <c r="D35" s="13" t="s">
        <v>22</v>
      </c>
      <c r="E35" s="13" t="s">
        <v>23</v>
      </c>
      <c r="F35" s="14">
        <v>2</v>
      </c>
      <c r="G35" s="4">
        <v>39.16</v>
      </c>
      <c r="H35" s="4">
        <v>0</v>
      </c>
      <c r="I35" s="4">
        <v>0</v>
      </c>
      <c r="J35" s="5">
        <f t="shared" si="0"/>
        <v>39.16</v>
      </c>
      <c r="K35" s="6">
        <v>26</v>
      </c>
    </row>
    <row r="36" spans="2:11" ht="12.75" customHeight="1">
      <c r="B36" s="2">
        <f t="shared" si="1"/>
        <v>28</v>
      </c>
      <c r="C36" s="12">
        <v>127</v>
      </c>
      <c r="D36" s="13" t="s">
        <v>49</v>
      </c>
      <c r="E36" s="13" t="s">
        <v>46</v>
      </c>
      <c r="F36" s="14">
        <v>3</v>
      </c>
      <c r="G36" s="4">
        <v>39.29</v>
      </c>
      <c r="H36" s="4">
        <v>0</v>
      </c>
      <c r="I36" s="4">
        <v>0</v>
      </c>
      <c r="J36" s="5">
        <f t="shared" si="0"/>
        <v>39.29</v>
      </c>
      <c r="K36" s="6">
        <v>27</v>
      </c>
    </row>
    <row r="37" spans="2:11" ht="12.75" customHeight="1">
      <c r="B37" s="2">
        <f t="shared" si="1"/>
        <v>29</v>
      </c>
      <c r="C37" s="12">
        <v>153</v>
      </c>
      <c r="D37" s="13" t="s">
        <v>78</v>
      </c>
      <c r="E37" s="13" t="s">
        <v>73</v>
      </c>
      <c r="F37" s="14">
        <v>3</v>
      </c>
      <c r="G37" s="4">
        <v>39.92</v>
      </c>
      <c r="H37" s="4">
        <v>0</v>
      </c>
      <c r="I37" s="4">
        <v>0</v>
      </c>
      <c r="J37" s="5">
        <f t="shared" si="0"/>
        <v>39.92</v>
      </c>
      <c r="K37" s="6">
        <v>28</v>
      </c>
    </row>
    <row r="38" spans="2:11" ht="12.75" customHeight="1">
      <c r="B38" s="2">
        <f t="shared" si="1"/>
        <v>30</v>
      </c>
      <c r="C38" s="12">
        <v>113</v>
      </c>
      <c r="D38" s="13" t="s">
        <v>38</v>
      </c>
      <c r="E38" s="13" t="s">
        <v>37</v>
      </c>
      <c r="F38" s="14">
        <v>3</v>
      </c>
      <c r="G38" s="4">
        <v>40.21</v>
      </c>
      <c r="H38" s="4">
        <v>0</v>
      </c>
      <c r="I38" s="4">
        <v>0</v>
      </c>
      <c r="J38" s="5">
        <f t="shared" si="0"/>
        <v>40.21</v>
      </c>
      <c r="K38" s="6">
        <v>29</v>
      </c>
    </row>
    <row r="39" spans="2:11" ht="12.75" customHeight="1">
      <c r="B39" s="2">
        <f t="shared" si="1"/>
        <v>31</v>
      </c>
      <c r="C39" s="12">
        <v>110</v>
      </c>
      <c r="D39" s="13" t="s">
        <v>34</v>
      </c>
      <c r="E39" s="13" t="s">
        <v>31</v>
      </c>
      <c r="F39" s="14">
        <v>1</v>
      </c>
      <c r="G39" s="4">
        <v>40.38</v>
      </c>
      <c r="H39" s="4">
        <v>0</v>
      </c>
      <c r="I39" s="4">
        <v>0</v>
      </c>
      <c r="J39" s="5">
        <f t="shared" si="0"/>
        <v>40.38</v>
      </c>
      <c r="K39" s="6">
        <v>30</v>
      </c>
    </row>
    <row r="40" spans="2:11" ht="12.75" customHeight="1">
      <c r="B40" s="2">
        <f t="shared" si="1"/>
        <v>32</v>
      </c>
      <c r="C40" s="12">
        <v>102</v>
      </c>
      <c r="D40" s="13" t="s">
        <v>25</v>
      </c>
      <c r="E40" s="13" t="s">
        <v>23</v>
      </c>
      <c r="F40" s="14">
        <v>4</v>
      </c>
      <c r="G40" s="4">
        <v>40.48</v>
      </c>
      <c r="H40" s="4">
        <v>0</v>
      </c>
      <c r="I40" s="4">
        <v>0</v>
      </c>
      <c r="J40" s="5">
        <f t="shared" si="0"/>
        <v>40.48</v>
      </c>
      <c r="K40" s="6">
        <v>31</v>
      </c>
    </row>
    <row r="41" spans="2:11" ht="12.75" customHeight="1">
      <c r="B41" s="2">
        <f t="shared" si="1"/>
        <v>33</v>
      </c>
      <c r="C41" s="12">
        <v>131</v>
      </c>
      <c r="D41" s="13" t="s">
        <v>54</v>
      </c>
      <c r="E41" s="13" t="s">
        <v>51</v>
      </c>
      <c r="F41" s="14">
        <v>2</v>
      </c>
      <c r="G41" s="4">
        <v>41.34</v>
      </c>
      <c r="H41" s="4">
        <v>0</v>
      </c>
      <c r="I41" s="4">
        <v>0</v>
      </c>
      <c r="J41" s="5">
        <f aca="true" t="shared" si="2" ref="J41:J72">IF(G41=0,"",SUM(G41:I41))</f>
        <v>41.34</v>
      </c>
      <c r="K41" s="6">
        <v>32</v>
      </c>
    </row>
    <row r="42" spans="2:11" ht="12.75" customHeight="1">
      <c r="B42" s="2">
        <f t="shared" si="1"/>
        <v>34</v>
      </c>
      <c r="C42" s="12">
        <v>137</v>
      </c>
      <c r="D42" s="13" t="s">
        <v>61</v>
      </c>
      <c r="E42" s="13" t="s">
        <v>93</v>
      </c>
      <c r="F42" s="14">
        <v>3</v>
      </c>
      <c r="G42" s="4">
        <v>42.01</v>
      </c>
      <c r="H42" s="4">
        <v>0</v>
      </c>
      <c r="I42" s="4">
        <v>0</v>
      </c>
      <c r="J42" s="5">
        <f t="shared" si="2"/>
        <v>42.01</v>
      </c>
      <c r="K42" s="6">
        <v>33</v>
      </c>
    </row>
    <row r="43" spans="2:11" ht="12.75" customHeight="1">
      <c r="B43" s="2">
        <f t="shared" si="1"/>
        <v>35</v>
      </c>
      <c r="C43" s="12">
        <v>205</v>
      </c>
      <c r="D43" s="13" t="s">
        <v>118</v>
      </c>
      <c r="E43" s="13" t="s">
        <v>114</v>
      </c>
      <c r="F43" s="14">
        <v>2</v>
      </c>
      <c r="G43" s="4">
        <v>42.01</v>
      </c>
      <c r="H43" s="4">
        <v>0</v>
      </c>
      <c r="I43" s="4">
        <v>0</v>
      </c>
      <c r="J43" s="5">
        <f t="shared" si="2"/>
        <v>42.01</v>
      </c>
      <c r="K43" s="6">
        <v>34</v>
      </c>
    </row>
    <row r="44" spans="2:11" ht="12.75" customHeight="1">
      <c r="B44" s="2">
        <f t="shared" si="1"/>
        <v>36</v>
      </c>
      <c r="C44" s="12">
        <v>114</v>
      </c>
      <c r="D44" s="13" t="s">
        <v>39</v>
      </c>
      <c r="E44" s="13" t="s">
        <v>37</v>
      </c>
      <c r="F44" s="14">
        <v>3</v>
      </c>
      <c r="G44" s="4">
        <v>42.68</v>
      </c>
      <c r="H44" s="4">
        <v>0</v>
      </c>
      <c r="I44" s="4">
        <v>0</v>
      </c>
      <c r="J44" s="5">
        <f t="shared" si="2"/>
        <v>42.68</v>
      </c>
      <c r="K44" s="6">
        <v>35</v>
      </c>
    </row>
    <row r="45" spans="2:11" ht="12.75" customHeight="1">
      <c r="B45" s="2">
        <f t="shared" si="1"/>
        <v>37</v>
      </c>
      <c r="C45" s="12">
        <v>124</v>
      </c>
      <c r="D45" s="13" t="s">
        <v>48</v>
      </c>
      <c r="E45" s="13" t="s">
        <v>46</v>
      </c>
      <c r="F45" s="14">
        <v>2</v>
      </c>
      <c r="G45" s="4">
        <v>37.73</v>
      </c>
      <c r="H45" s="4">
        <v>5</v>
      </c>
      <c r="I45" s="4">
        <v>0</v>
      </c>
      <c r="J45" s="5">
        <f t="shared" si="2"/>
        <v>42.73</v>
      </c>
      <c r="K45" s="6">
        <v>36</v>
      </c>
    </row>
    <row r="46" spans="2:11" ht="12.75" customHeight="1">
      <c r="B46" s="2">
        <f t="shared" si="1"/>
        <v>38</v>
      </c>
      <c r="C46" s="12">
        <v>203</v>
      </c>
      <c r="D46" s="13" t="s">
        <v>116</v>
      </c>
      <c r="E46" s="13" t="s">
        <v>114</v>
      </c>
      <c r="F46" s="14">
        <v>2</v>
      </c>
      <c r="G46" s="4">
        <v>37.8</v>
      </c>
      <c r="H46" s="4">
        <v>5</v>
      </c>
      <c r="I46" s="4">
        <v>0</v>
      </c>
      <c r="J46" s="5">
        <f t="shared" si="2"/>
        <v>42.8</v>
      </c>
      <c r="K46" s="6">
        <v>37</v>
      </c>
    </row>
    <row r="47" spans="2:11" ht="12.75" customHeight="1">
      <c r="B47" s="2">
        <f t="shared" si="1"/>
        <v>39</v>
      </c>
      <c r="C47" s="12">
        <v>141</v>
      </c>
      <c r="D47" s="13" t="s">
        <v>66</v>
      </c>
      <c r="E47" s="13" t="s">
        <v>67</v>
      </c>
      <c r="F47" s="14">
        <v>1</v>
      </c>
      <c r="G47" s="4">
        <v>32.86</v>
      </c>
      <c r="H47" s="4">
        <v>10</v>
      </c>
      <c r="I47" s="4">
        <v>0</v>
      </c>
      <c r="J47" s="5">
        <f t="shared" si="2"/>
        <v>42.86</v>
      </c>
      <c r="K47" s="6">
        <v>38</v>
      </c>
    </row>
    <row r="48" spans="2:11" ht="12.75" customHeight="1">
      <c r="B48" s="2">
        <f t="shared" si="1"/>
        <v>40</v>
      </c>
      <c r="C48" s="12">
        <v>171</v>
      </c>
      <c r="D48" s="13" t="s">
        <v>91</v>
      </c>
      <c r="E48" s="13" t="s">
        <v>80</v>
      </c>
      <c r="F48" s="14">
        <v>1</v>
      </c>
      <c r="G48" s="4">
        <v>42.87</v>
      </c>
      <c r="H48" s="4">
        <v>0</v>
      </c>
      <c r="I48" s="4">
        <v>0</v>
      </c>
      <c r="J48" s="5">
        <f t="shared" si="2"/>
        <v>42.87</v>
      </c>
      <c r="K48" s="6">
        <v>39</v>
      </c>
    </row>
    <row r="49" spans="2:11" ht="12.75" customHeight="1">
      <c r="B49" s="2">
        <f t="shared" si="1"/>
        <v>41</v>
      </c>
      <c r="C49" s="12">
        <v>106</v>
      </c>
      <c r="D49" s="13" t="s">
        <v>29</v>
      </c>
      <c r="E49" s="13" t="s">
        <v>23</v>
      </c>
      <c r="F49" s="14">
        <v>2</v>
      </c>
      <c r="G49" s="4">
        <v>39.24</v>
      </c>
      <c r="H49" s="4">
        <v>5</v>
      </c>
      <c r="I49" s="4">
        <v>0</v>
      </c>
      <c r="J49" s="5">
        <f t="shared" si="2"/>
        <v>44.24</v>
      </c>
      <c r="K49" s="6">
        <v>40</v>
      </c>
    </row>
    <row r="50" spans="2:11" ht="12.75" customHeight="1">
      <c r="B50" s="2">
        <f t="shared" si="1"/>
        <v>42</v>
      </c>
      <c r="C50" s="12">
        <v>103</v>
      </c>
      <c r="D50" s="13" t="s">
        <v>26</v>
      </c>
      <c r="E50" s="13" t="s">
        <v>23</v>
      </c>
      <c r="F50" s="14">
        <v>3</v>
      </c>
      <c r="G50" s="4">
        <v>39.48</v>
      </c>
      <c r="H50" s="4">
        <v>5</v>
      </c>
      <c r="I50" s="4">
        <v>0</v>
      </c>
      <c r="J50" s="5">
        <f t="shared" si="2"/>
        <v>44.48</v>
      </c>
      <c r="K50" s="6">
        <v>41</v>
      </c>
    </row>
    <row r="51" spans="2:11" ht="12.75" customHeight="1">
      <c r="B51" s="2">
        <f t="shared" si="1"/>
        <v>43</v>
      </c>
      <c r="C51" s="12">
        <v>204</v>
      </c>
      <c r="D51" s="13" t="s">
        <v>117</v>
      </c>
      <c r="E51" s="13" t="s">
        <v>114</v>
      </c>
      <c r="F51" s="14">
        <v>2</v>
      </c>
      <c r="G51" s="4">
        <v>44.7</v>
      </c>
      <c r="H51" s="4">
        <v>0</v>
      </c>
      <c r="I51" s="4">
        <v>0</v>
      </c>
      <c r="J51" s="5">
        <f t="shared" si="2"/>
        <v>44.7</v>
      </c>
      <c r="K51" s="6">
        <v>42</v>
      </c>
    </row>
    <row r="52" spans="2:11" ht="12.75" customHeight="1">
      <c r="B52" s="2">
        <f t="shared" si="1"/>
        <v>44</v>
      </c>
      <c r="C52" s="12">
        <v>172</v>
      </c>
      <c r="D52" s="13" t="s">
        <v>92</v>
      </c>
      <c r="E52" s="13" t="s">
        <v>93</v>
      </c>
      <c r="F52" s="14">
        <v>2</v>
      </c>
      <c r="G52" s="4">
        <v>35.03</v>
      </c>
      <c r="H52" s="4">
        <v>10</v>
      </c>
      <c r="I52" s="4">
        <v>0</v>
      </c>
      <c r="J52" s="5">
        <f t="shared" si="2"/>
        <v>45.03</v>
      </c>
      <c r="K52" s="6">
        <v>43</v>
      </c>
    </row>
    <row r="53" spans="2:11" ht="12.75" customHeight="1">
      <c r="B53" s="2">
        <f t="shared" si="1"/>
        <v>45</v>
      </c>
      <c r="C53" s="12">
        <v>123</v>
      </c>
      <c r="D53" s="13" t="s">
        <v>47</v>
      </c>
      <c r="E53" s="13" t="s">
        <v>46</v>
      </c>
      <c r="F53" s="14">
        <v>3</v>
      </c>
      <c r="G53" s="4">
        <v>45.25</v>
      </c>
      <c r="H53" s="4">
        <v>0</v>
      </c>
      <c r="I53" s="4">
        <v>0</v>
      </c>
      <c r="J53" s="5">
        <f t="shared" si="2"/>
        <v>45.25</v>
      </c>
      <c r="K53" s="6">
        <v>44</v>
      </c>
    </row>
    <row r="54" spans="2:11" ht="12.75" customHeight="1">
      <c r="B54" s="2">
        <f t="shared" si="1"/>
        <v>46</v>
      </c>
      <c r="C54" s="12">
        <v>178</v>
      </c>
      <c r="D54" s="13" t="s">
        <v>98</v>
      </c>
      <c r="E54" s="13" t="s">
        <v>80</v>
      </c>
      <c r="F54" s="14">
        <v>1</v>
      </c>
      <c r="G54" s="4">
        <v>35.43</v>
      </c>
      <c r="H54" s="4">
        <v>10</v>
      </c>
      <c r="I54" s="4">
        <v>0</v>
      </c>
      <c r="J54" s="5">
        <f t="shared" si="2"/>
        <v>45.43</v>
      </c>
      <c r="K54" s="6">
        <v>45</v>
      </c>
    </row>
    <row r="55" spans="2:11" ht="12.75" customHeight="1">
      <c r="B55" s="2">
        <f t="shared" si="1"/>
        <v>47</v>
      </c>
      <c r="C55" s="12">
        <v>139</v>
      </c>
      <c r="D55" s="13" t="s">
        <v>64</v>
      </c>
      <c r="E55" s="13" t="s">
        <v>63</v>
      </c>
      <c r="F55" s="14">
        <v>3</v>
      </c>
      <c r="G55" s="4">
        <v>46.47</v>
      </c>
      <c r="H55" s="4">
        <v>0</v>
      </c>
      <c r="I55" s="4">
        <v>0</v>
      </c>
      <c r="J55" s="5">
        <f t="shared" si="2"/>
        <v>46.47</v>
      </c>
      <c r="K55" s="6">
        <v>46</v>
      </c>
    </row>
    <row r="56" spans="2:11" ht="12.75" customHeight="1">
      <c r="B56" s="2">
        <f t="shared" si="1"/>
        <v>48</v>
      </c>
      <c r="C56" s="12">
        <v>112</v>
      </c>
      <c r="D56" s="13" t="s">
        <v>36</v>
      </c>
      <c r="E56" s="13" t="s">
        <v>37</v>
      </c>
      <c r="F56" s="14">
        <v>2</v>
      </c>
      <c r="G56" s="4">
        <v>46.48</v>
      </c>
      <c r="H56" s="4">
        <v>0</v>
      </c>
      <c r="I56" s="4">
        <v>0</v>
      </c>
      <c r="J56" s="5">
        <f t="shared" si="2"/>
        <v>46.48</v>
      </c>
      <c r="K56" s="6">
        <v>47</v>
      </c>
    </row>
    <row r="57" spans="2:11" ht="12.75" customHeight="1">
      <c r="B57" s="2">
        <f t="shared" si="1"/>
        <v>49</v>
      </c>
      <c r="C57" s="12">
        <v>151</v>
      </c>
      <c r="D57" s="13" t="s">
        <v>76</v>
      </c>
      <c r="E57" s="13" t="s">
        <v>73</v>
      </c>
      <c r="F57" s="14">
        <v>2</v>
      </c>
      <c r="G57" s="4">
        <v>36.84</v>
      </c>
      <c r="H57" s="4">
        <v>10</v>
      </c>
      <c r="I57" s="4">
        <v>0</v>
      </c>
      <c r="J57" s="5">
        <f t="shared" si="2"/>
        <v>46.84</v>
      </c>
      <c r="K57" s="6">
        <v>48</v>
      </c>
    </row>
    <row r="58" spans="2:11" ht="12.75" customHeight="1">
      <c r="B58" s="2">
        <f t="shared" si="1"/>
        <v>50</v>
      </c>
      <c r="C58" s="12">
        <v>101</v>
      </c>
      <c r="D58" s="13" t="s">
        <v>24</v>
      </c>
      <c r="E58" s="13" t="s">
        <v>23</v>
      </c>
      <c r="F58" s="14">
        <v>2</v>
      </c>
      <c r="G58" s="4">
        <v>47.28</v>
      </c>
      <c r="H58" s="4">
        <v>0</v>
      </c>
      <c r="I58" s="4">
        <v>0</v>
      </c>
      <c r="J58" s="5">
        <f t="shared" si="2"/>
        <v>47.28</v>
      </c>
      <c r="K58" s="6">
        <v>49</v>
      </c>
    </row>
    <row r="59" spans="2:11" ht="12.75" customHeight="1">
      <c r="B59" s="2">
        <f t="shared" si="1"/>
        <v>51</v>
      </c>
      <c r="C59" s="12">
        <v>125</v>
      </c>
      <c r="D59" s="13" t="s">
        <v>121</v>
      </c>
      <c r="E59" s="13" t="s">
        <v>46</v>
      </c>
      <c r="F59" s="14">
        <v>2</v>
      </c>
      <c r="G59" s="4">
        <v>47.48</v>
      </c>
      <c r="H59" s="4">
        <v>0</v>
      </c>
      <c r="I59" s="4">
        <v>0</v>
      </c>
      <c r="J59" s="5">
        <f t="shared" si="2"/>
        <v>47.48</v>
      </c>
      <c r="K59" s="6">
        <v>50</v>
      </c>
    </row>
    <row r="60" spans="2:11" ht="12.75" customHeight="1">
      <c r="B60" s="2">
        <f t="shared" si="1"/>
        <v>52</v>
      </c>
      <c r="C60" s="12">
        <v>186</v>
      </c>
      <c r="D60" s="13" t="s">
        <v>105</v>
      </c>
      <c r="E60" s="13" t="s">
        <v>93</v>
      </c>
      <c r="F60" s="14">
        <v>2</v>
      </c>
      <c r="G60" s="4">
        <v>33.53</v>
      </c>
      <c r="H60" s="4">
        <v>15</v>
      </c>
      <c r="I60" s="4">
        <v>0</v>
      </c>
      <c r="J60" s="5">
        <f t="shared" si="2"/>
        <v>48.53</v>
      </c>
      <c r="K60" s="6">
        <v>51</v>
      </c>
    </row>
    <row r="61" spans="2:11" ht="12.75" customHeight="1">
      <c r="B61" s="2">
        <f t="shared" si="1"/>
        <v>53</v>
      </c>
      <c r="C61" s="12">
        <v>111</v>
      </c>
      <c r="D61" s="13" t="s">
        <v>35</v>
      </c>
      <c r="E61" s="13" t="s">
        <v>31</v>
      </c>
      <c r="F61" s="14">
        <v>1</v>
      </c>
      <c r="G61" s="4">
        <v>48.88</v>
      </c>
      <c r="H61" s="4">
        <v>0</v>
      </c>
      <c r="I61" s="4">
        <v>0</v>
      </c>
      <c r="J61" s="5">
        <f t="shared" si="2"/>
        <v>48.88</v>
      </c>
      <c r="K61" s="6">
        <v>52</v>
      </c>
    </row>
    <row r="62" spans="2:11" ht="12.75" customHeight="1">
      <c r="B62" s="2">
        <f t="shared" si="1"/>
        <v>54</v>
      </c>
      <c r="C62" s="12">
        <v>122</v>
      </c>
      <c r="D62" s="13" t="s">
        <v>45</v>
      </c>
      <c r="E62" s="13" t="s">
        <v>46</v>
      </c>
      <c r="F62" s="14">
        <v>1</v>
      </c>
      <c r="G62" s="4">
        <v>44.02</v>
      </c>
      <c r="H62" s="4">
        <v>5</v>
      </c>
      <c r="I62" s="4">
        <v>0</v>
      </c>
      <c r="J62" s="5">
        <f t="shared" si="2"/>
        <v>49.02</v>
      </c>
      <c r="K62" s="6">
        <v>53</v>
      </c>
    </row>
    <row r="63" spans="2:11" ht="12.75" customHeight="1">
      <c r="B63" s="2">
        <f t="shared" si="1"/>
        <v>55</v>
      </c>
      <c r="C63" s="12">
        <v>163</v>
      </c>
      <c r="D63" s="13" t="s">
        <v>87</v>
      </c>
      <c r="E63" s="13" t="s">
        <v>80</v>
      </c>
      <c r="F63" s="14">
        <v>3</v>
      </c>
      <c r="G63" s="4">
        <v>44.13</v>
      </c>
      <c r="H63" s="4">
        <v>5</v>
      </c>
      <c r="I63" s="4">
        <v>0</v>
      </c>
      <c r="J63" s="5">
        <f t="shared" si="2"/>
        <v>49.13</v>
      </c>
      <c r="K63" s="6">
        <v>54</v>
      </c>
    </row>
    <row r="64" spans="2:11" ht="12.75" customHeight="1">
      <c r="B64" s="2">
        <f t="shared" si="1"/>
        <v>56</v>
      </c>
      <c r="C64" s="12">
        <v>164</v>
      </c>
      <c r="D64" s="13" t="s">
        <v>88</v>
      </c>
      <c r="E64" s="13" t="s">
        <v>80</v>
      </c>
      <c r="F64" s="14">
        <v>3</v>
      </c>
      <c r="G64" s="4">
        <v>39.62</v>
      </c>
      <c r="H64" s="4">
        <v>0</v>
      </c>
      <c r="I64" s="4">
        <v>10</v>
      </c>
      <c r="J64" s="5">
        <f t="shared" si="2"/>
        <v>49.62</v>
      </c>
      <c r="K64" s="6">
        <v>55</v>
      </c>
    </row>
    <row r="65" spans="2:11" ht="12.75" customHeight="1">
      <c r="B65" s="2">
        <f t="shared" si="1"/>
        <v>57</v>
      </c>
      <c r="C65" s="12">
        <v>109</v>
      </c>
      <c r="D65" s="13" t="s">
        <v>33</v>
      </c>
      <c r="E65" s="13" t="s">
        <v>31</v>
      </c>
      <c r="F65" s="14">
        <v>1</v>
      </c>
      <c r="G65" s="4">
        <v>35.12</v>
      </c>
      <c r="H65" s="4">
        <v>15</v>
      </c>
      <c r="I65" s="4">
        <v>0</v>
      </c>
      <c r="J65" s="5">
        <f t="shared" si="2"/>
        <v>50.12</v>
      </c>
      <c r="K65" s="6">
        <v>56</v>
      </c>
    </row>
    <row r="66" spans="2:11" ht="12.75" customHeight="1">
      <c r="B66" s="2">
        <f t="shared" si="1"/>
        <v>58</v>
      </c>
      <c r="C66" s="12">
        <v>190</v>
      </c>
      <c r="D66" s="13" t="s">
        <v>108</v>
      </c>
      <c r="E66" s="13" t="s">
        <v>93</v>
      </c>
      <c r="F66" s="14">
        <v>2</v>
      </c>
      <c r="G66" s="4">
        <v>45.67</v>
      </c>
      <c r="H66" s="4">
        <v>5</v>
      </c>
      <c r="I66" s="4">
        <v>0</v>
      </c>
      <c r="J66" s="5">
        <f t="shared" si="2"/>
        <v>50.67</v>
      </c>
      <c r="K66" s="6">
        <v>57</v>
      </c>
    </row>
    <row r="67" spans="2:11" ht="12.75" customHeight="1">
      <c r="B67" s="2">
        <f t="shared" si="1"/>
        <v>59</v>
      </c>
      <c r="C67" s="12">
        <v>116</v>
      </c>
      <c r="D67" s="13" t="s">
        <v>40</v>
      </c>
      <c r="E67" s="13" t="s">
        <v>37</v>
      </c>
      <c r="F67" s="14">
        <v>3</v>
      </c>
      <c r="G67" s="4">
        <v>41.89</v>
      </c>
      <c r="H67" s="4">
        <v>10</v>
      </c>
      <c r="I67" s="4">
        <v>0</v>
      </c>
      <c r="J67" s="5">
        <f t="shared" si="2"/>
        <v>51.89</v>
      </c>
      <c r="K67" s="6">
        <v>58</v>
      </c>
    </row>
    <row r="68" spans="2:11" ht="12.75" customHeight="1">
      <c r="B68" s="2">
        <f t="shared" si="1"/>
        <v>60</v>
      </c>
      <c r="C68" s="12">
        <v>179</v>
      </c>
      <c r="D68" s="13" t="s">
        <v>99</v>
      </c>
      <c r="E68" s="13" t="s">
        <v>80</v>
      </c>
      <c r="F68" s="14">
        <v>1</v>
      </c>
      <c r="G68" s="4">
        <v>47</v>
      </c>
      <c r="H68" s="4">
        <v>5</v>
      </c>
      <c r="I68" s="4">
        <v>0</v>
      </c>
      <c r="J68" s="5">
        <f t="shared" si="2"/>
        <v>52</v>
      </c>
      <c r="K68" s="6">
        <v>59</v>
      </c>
    </row>
    <row r="69" spans="2:11" ht="12.75" customHeight="1">
      <c r="B69" s="2">
        <f t="shared" si="1"/>
        <v>61</v>
      </c>
      <c r="C69" s="12">
        <v>129</v>
      </c>
      <c r="D69" s="13" t="s">
        <v>52</v>
      </c>
      <c r="E69" s="13" t="s">
        <v>51</v>
      </c>
      <c r="F69" s="14">
        <v>3</v>
      </c>
      <c r="G69" s="4">
        <v>47.1</v>
      </c>
      <c r="H69" s="4">
        <v>5</v>
      </c>
      <c r="I69" s="4">
        <v>0</v>
      </c>
      <c r="J69" s="5">
        <f t="shared" si="2"/>
        <v>52.1</v>
      </c>
      <c r="K69" s="6">
        <v>60</v>
      </c>
    </row>
    <row r="70" spans="2:11" ht="12.75" customHeight="1">
      <c r="B70" s="2">
        <f t="shared" si="1"/>
        <v>62</v>
      </c>
      <c r="C70" s="12">
        <v>118</v>
      </c>
      <c r="D70" s="13" t="s">
        <v>41</v>
      </c>
      <c r="E70" s="13" t="s">
        <v>37</v>
      </c>
      <c r="F70" s="14">
        <v>4</v>
      </c>
      <c r="G70" s="4">
        <v>52.58</v>
      </c>
      <c r="H70" s="4">
        <v>0</v>
      </c>
      <c r="I70" s="4">
        <v>0</v>
      </c>
      <c r="J70" s="5">
        <f t="shared" si="2"/>
        <v>52.58</v>
      </c>
      <c r="K70" s="6">
        <v>61</v>
      </c>
    </row>
    <row r="71" spans="2:11" ht="12.75" customHeight="1">
      <c r="B71" s="2">
        <f t="shared" si="1"/>
        <v>63</v>
      </c>
      <c r="C71" s="22">
        <v>219</v>
      </c>
      <c r="D71" s="23" t="s">
        <v>122</v>
      </c>
      <c r="E71" s="13" t="s">
        <v>58</v>
      </c>
      <c r="F71" s="14">
        <v>2</v>
      </c>
      <c r="G71" s="4">
        <v>47.85</v>
      </c>
      <c r="H71" s="4">
        <v>5</v>
      </c>
      <c r="I71" s="4">
        <v>0</v>
      </c>
      <c r="J71" s="5">
        <f t="shared" si="2"/>
        <v>52.85</v>
      </c>
      <c r="K71" s="6">
        <v>62</v>
      </c>
    </row>
    <row r="72" spans="2:11" ht="12.75" customHeight="1">
      <c r="B72" s="2">
        <f t="shared" si="1"/>
        <v>64</v>
      </c>
      <c r="C72" s="12">
        <v>161</v>
      </c>
      <c r="D72" s="13" t="s">
        <v>124</v>
      </c>
      <c r="E72" s="13" t="s">
        <v>80</v>
      </c>
      <c r="F72" s="14">
        <v>4</v>
      </c>
      <c r="G72" s="4">
        <v>43.21</v>
      </c>
      <c r="H72" s="4">
        <v>10</v>
      </c>
      <c r="I72" s="4">
        <v>0</v>
      </c>
      <c r="J72" s="5">
        <f t="shared" si="2"/>
        <v>53.21</v>
      </c>
      <c r="K72" s="6">
        <v>63</v>
      </c>
    </row>
    <row r="73" spans="2:11" ht="12.75" customHeight="1">
      <c r="B73" s="2">
        <f t="shared" si="1"/>
        <v>65</v>
      </c>
      <c r="C73" s="12">
        <v>159</v>
      </c>
      <c r="D73" s="13" t="s">
        <v>85</v>
      </c>
      <c r="E73" s="13" t="s">
        <v>80</v>
      </c>
      <c r="F73" s="21">
        <v>4</v>
      </c>
      <c r="G73" s="4">
        <v>39.01</v>
      </c>
      <c r="H73" s="4">
        <v>15</v>
      </c>
      <c r="I73" s="4">
        <v>0</v>
      </c>
      <c r="J73" s="5">
        <f aca="true" t="shared" si="3" ref="J73:J101">IF(G73=0,"",SUM(G73:I73))</f>
        <v>54.01</v>
      </c>
      <c r="K73" s="6">
        <v>64</v>
      </c>
    </row>
    <row r="74" spans="2:11" ht="12.75" customHeight="1">
      <c r="B74" s="2">
        <f t="shared" si="1"/>
        <v>66</v>
      </c>
      <c r="C74" s="12">
        <v>158</v>
      </c>
      <c r="D74" s="13" t="s">
        <v>84</v>
      </c>
      <c r="E74" s="13" t="s">
        <v>80</v>
      </c>
      <c r="F74" s="14">
        <v>4</v>
      </c>
      <c r="G74" s="4">
        <v>49.25</v>
      </c>
      <c r="H74" s="4">
        <v>5</v>
      </c>
      <c r="I74" s="4">
        <v>0</v>
      </c>
      <c r="J74" s="5">
        <f t="shared" si="3"/>
        <v>54.25</v>
      </c>
      <c r="K74" s="6">
        <v>65</v>
      </c>
    </row>
    <row r="75" spans="2:11" ht="12.75" customHeight="1">
      <c r="B75" s="2">
        <f aca="true" t="shared" si="4" ref="B75:B101">B74+1</f>
        <v>67</v>
      </c>
      <c r="C75" s="12">
        <v>197</v>
      </c>
      <c r="D75" s="13" t="s">
        <v>110</v>
      </c>
      <c r="E75" s="13" t="s">
        <v>80</v>
      </c>
      <c r="F75" s="14">
        <v>2</v>
      </c>
      <c r="G75" s="4">
        <v>49.68</v>
      </c>
      <c r="H75" s="4">
        <v>5</v>
      </c>
      <c r="I75" s="4">
        <v>0</v>
      </c>
      <c r="J75" s="5">
        <f t="shared" si="3"/>
        <v>54.68</v>
      </c>
      <c r="K75" s="6">
        <v>66</v>
      </c>
    </row>
    <row r="76" spans="2:11" ht="12.75" customHeight="1">
      <c r="B76" s="2">
        <f t="shared" si="4"/>
        <v>68</v>
      </c>
      <c r="C76" s="12">
        <v>138</v>
      </c>
      <c r="D76" s="13" t="s">
        <v>62</v>
      </c>
      <c r="E76" s="13" t="s">
        <v>63</v>
      </c>
      <c r="F76" s="14">
        <v>3</v>
      </c>
      <c r="G76" s="4">
        <v>49.89</v>
      </c>
      <c r="H76" s="4">
        <v>5</v>
      </c>
      <c r="I76" s="4">
        <v>0</v>
      </c>
      <c r="J76" s="5">
        <f t="shared" si="3"/>
        <v>54.89</v>
      </c>
      <c r="K76" s="6">
        <v>67</v>
      </c>
    </row>
    <row r="77" spans="2:11" ht="12.75" customHeight="1">
      <c r="B77" s="2">
        <f t="shared" si="4"/>
        <v>69</v>
      </c>
      <c r="C77" s="12">
        <v>165</v>
      </c>
      <c r="D77" s="13" t="s">
        <v>89</v>
      </c>
      <c r="E77" s="13" t="s">
        <v>80</v>
      </c>
      <c r="F77" s="14">
        <v>3</v>
      </c>
      <c r="G77" s="4">
        <v>55.09</v>
      </c>
      <c r="H77" s="4">
        <v>0</v>
      </c>
      <c r="I77" s="4">
        <v>0</v>
      </c>
      <c r="J77" s="5">
        <f t="shared" si="3"/>
        <v>55.09</v>
      </c>
      <c r="K77" s="6">
        <v>68</v>
      </c>
    </row>
    <row r="78" spans="2:11" ht="12.75" customHeight="1">
      <c r="B78" s="2">
        <f t="shared" si="4"/>
        <v>70</v>
      </c>
      <c r="C78" s="12">
        <v>157</v>
      </c>
      <c r="D78" s="13" t="s">
        <v>83</v>
      </c>
      <c r="E78" s="13" t="s">
        <v>80</v>
      </c>
      <c r="F78" s="14">
        <v>4</v>
      </c>
      <c r="G78" s="4">
        <v>46.27</v>
      </c>
      <c r="H78" s="4">
        <v>10</v>
      </c>
      <c r="I78" s="4">
        <v>0</v>
      </c>
      <c r="J78" s="5">
        <f t="shared" si="3"/>
        <v>56.27</v>
      </c>
      <c r="K78" s="6">
        <v>69</v>
      </c>
    </row>
    <row r="79" spans="2:11" ht="12.75" customHeight="1">
      <c r="B79" s="2">
        <f t="shared" si="4"/>
        <v>71</v>
      </c>
      <c r="C79" s="12">
        <v>132</v>
      </c>
      <c r="D79" s="13" t="s">
        <v>55</v>
      </c>
      <c r="E79" s="13" t="s">
        <v>51</v>
      </c>
      <c r="F79" s="14">
        <v>3</v>
      </c>
      <c r="G79" s="4">
        <v>51.76</v>
      </c>
      <c r="H79" s="4">
        <v>5</v>
      </c>
      <c r="I79" s="4">
        <v>0</v>
      </c>
      <c r="J79" s="5">
        <f t="shared" si="3"/>
        <v>56.76</v>
      </c>
      <c r="K79" s="6">
        <v>70</v>
      </c>
    </row>
    <row r="80" spans="2:11" ht="12.75" customHeight="1">
      <c r="B80" s="2">
        <f t="shared" si="4"/>
        <v>72</v>
      </c>
      <c r="C80" s="12">
        <v>147</v>
      </c>
      <c r="D80" s="13" t="s">
        <v>120</v>
      </c>
      <c r="E80" s="13" t="s">
        <v>73</v>
      </c>
      <c r="F80" s="14">
        <v>1</v>
      </c>
      <c r="G80" s="4">
        <v>46.77</v>
      </c>
      <c r="H80" s="4">
        <v>10</v>
      </c>
      <c r="I80" s="4">
        <v>0</v>
      </c>
      <c r="J80" s="5">
        <f t="shared" si="3"/>
        <v>56.77</v>
      </c>
      <c r="K80" s="6">
        <v>71</v>
      </c>
    </row>
    <row r="81" spans="2:11" ht="12.75" customHeight="1">
      <c r="B81" s="2">
        <f t="shared" si="4"/>
        <v>73</v>
      </c>
      <c r="C81" s="12">
        <v>198</v>
      </c>
      <c r="D81" s="13" t="s">
        <v>111</v>
      </c>
      <c r="E81" s="13" t="s">
        <v>93</v>
      </c>
      <c r="F81" s="14">
        <v>1</v>
      </c>
      <c r="G81" s="4">
        <v>52.24</v>
      </c>
      <c r="H81" s="4">
        <v>5</v>
      </c>
      <c r="I81" s="4">
        <v>0</v>
      </c>
      <c r="J81" s="5">
        <f t="shared" si="3"/>
        <v>57.24</v>
      </c>
      <c r="K81" s="6">
        <v>72</v>
      </c>
    </row>
    <row r="82" spans="2:11" ht="12.75" customHeight="1">
      <c r="B82" s="2">
        <f t="shared" si="4"/>
        <v>74</v>
      </c>
      <c r="C82" s="12">
        <v>105</v>
      </c>
      <c r="D82" s="13" t="s">
        <v>28</v>
      </c>
      <c r="E82" s="13" t="s">
        <v>23</v>
      </c>
      <c r="F82" s="14">
        <v>1</v>
      </c>
      <c r="G82" s="4">
        <v>44.59</v>
      </c>
      <c r="H82" s="4">
        <v>5</v>
      </c>
      <c r="I82" s="4">
        <v>10</v>
      </c>
      <c r="J82" s="5">
        <f t="shared" si="3"/>
        <v>59.59</v>
      </c>
      <c r="K82" s="6">
        <v>73</v>
      </c>
    </row>
    <row r="83" spans="2:11" ht="12.75" customHeight="1">
      <c r="B83" s="2">
        <f t="shared" si="4"/>
        <v>75</v>
      </c>
      <c r="C83" s="12">
        <v>183</v>
      </c>
      <c r="D83" s="13" t="s">
        <v>103</v>
      </c>
      <c r="E83" s="13" t="s">
        <v>93</v>
      </c>
      <c r="F83" s="14">
        <v>4</v>
      </c>
      <c r="G83" s="4">
        <v>39.84</v>
      </c>
      <c r="H83" s="4">
        <v>20</v>
      </c>
      <c r="I83" s="4">
        <v>0</v>
      </c>
      <c r="J83" s="5">
        <f t="shared" si="3"/>
        <v>59.84</v>
      </c>
      <c r="K83" s="6">
        <v>74</v>
      </c>
    </row>
    <row r="84" spans="2:11" ht="12.75" customHeight="1">
      <c r="B84" s="2">
        <f t="shared" si="4"/>
        <v>76</v>
      </c>
      <c r="C84" s="12">
        <v>150</v>
      </c>
      <c r="D84" s="13" t="s">
        <v>75</v>
      </c>
      <c r="E84" s="13" t="s">
        <v>73</v>
      </c>
      <c r="F84" s="14">
        <v>4</v>
      </c>
      <c r="G84" s="4">
        <v>54.97</v>
      </c>
      <c r="H84" s="4">
        <v>5</v>
      </c>
      <c r="I84" s="4">
        <v>0</v>
      </c>
      <c r="J84" s="5">
        <f t="shared" si="3"/>
        <v>59.97</v>
      </c>
      <c r="K84" s="6">
        <v>75</v>
      </c>
    </row>
    <row r="85" spans="2:11" ht="12.75" customHeight="1">
      <c r="B85" s="2">
        <f t="shared" si="4"/>
        <v>77</v>
      </c>
      <c r="C85" s="12">
        <v>192</v>
      </c>
      <c r="D85" s="13" t="s">
        <v>109</v>
      </c>
      <c r="E85" s="13" t="s">
        <v>37</v>
      </c>
      <c r="F85" s="14">
        <v>2</v>
      </c>
      <c r="G85" s="4">
        <v>46.81</v>
      </c>
      <c r="H85" s="4">
        <v>15</v>
      </c>
      <c r="I85" s="4">
        <v>0</v>
      </c>
      <c r="J85" s="5">
        <f t="shared" si="3"/>
        <v>61.81</v>
      </c>
      <c r="K85" s="6">
        <v>76</v>
      </c>
    </row>
    <row r="86" spans="2:11" ht="12.75" customHeight="1">
      <c r="B86" s="2">
        <f t="shared" si="4"/>
        <v>78</v>
      </c>
      <c r="C86" s="12">
        <v>130</v>
      </c>
      <c r="D86" s="13" t="s">
        <v>53</v>
      </c>
      <c r="E86" s="13" t="s">
        <v>51</v>
      </c>
      <c r="F86" s="14">
        <v>1</v>
      </c>
      <c r="G86" s="4">
        <v>61.87</v>
      </c>
      <c r="H86" s="4">
        <v>0</v>
      </c>
      <c r="I86" s="4">
        <v>0</v>
      </c>
      <c r="J86" s="5">
        <f t="shared" si="3"/>
        <v>61.87</v>
      </c>
      <c r="K86" s="6">
        <v>77</v>
      </c>
    </row>
    <row r="87" spans="2:11" ht="12.75" customHeight="1">
      <c r="B87" s="2">
        <f t="shared" si="4"/>
        <v>79</v>
      </c>
      <c r="C87" s="12">
        <v>136</v>
      </c>
      <c r="D87" s="13" t="s">
        <v>60</v>
      </c>
      <c r="E87" s="13" t="s">
        <v>58</v>
      </c>
      <c r="F87" s="14">
        <v>2</v>
      </c>
      <c r="G87" s="4">
        <v>43.07</v>
      </c>
      <c r="H87" s="4">
        <v>20</v>
      </c>
      <c r="I87" s="4">
        <v>0</v>
      </c>
      <c r="J87" s="5">
        <f t="shared" si="3"/>
        <v>63.07</v>
      </c>
      <c r="K87" s="6">
        <v>78</v>
      </c>
    </row>
    <row r="88" spans="2:11" ht="12.75" customHeight="1">
      <c r="B88" s="2">
        <f t="shared" si="4"/>
        <v>80</v>
      </c>
      <c r="C88" s="12">
        <v>120</v>
      </c>
      <c r="D88" s="13" t="s">
        <v>43</v>
      </c>
      <c r="E88" s="13" t="s">
        <v>37</v>
      </c>
      <c r="F88" s="14">
        <v>4</v>
      </c>
      <c r="G88" s="4">
        <v>57.78</v>
      </c>
      <c r="H88" s="4">
        <v>10</v>
      </c>
      <c r="I88" s="4">
        <v>0</v>
      </c>
      <c r="J88" s="5">
        <f t="shared" si="3"/>
        <v>67.78</v>
      </c>
      <c r="K88" s="6">
        <v>79</v>
      </c>
    </row>
    <row r="89" spans="2:11" ht="12.75" customHeight="1">
      <c r="B89" s="2">
        <f t="shared" si="4"/>
        <v>81</v>
      </c>
      <c r="C89" s="12">
        <v>168</v>
      </c>
      <c r="D89" s="13" t="s">
        <v>90</v>
      </c>
      <c r="E89" s="13" t="s">
        <v>80</v>
      </c>
      <c r="F89" s="14">
        <v>2</v>
      </c>
      <c r="G89" s="4">
        <v>58.51</v>
      </c>
      <c r="H89" s="4">
        <v>10</v>
      </c>
      <c r="I89" s="4">
        <v>0</v>
      </c>
      <c r="J89" s="5">
        <f t="shared" si="3"/>
        <v>68.50999999999999</v>
      </c>
      <c r="K89" s="6">
        <v>80</v>
      </c>
    </row>
    <row r="90" spans="2:11" ht="12.75" customHeight="1">
      <c r="B90" s="2">
        <f t="shared" si="4"/>
        <v>82</v>
      </c>
      <c r="C90" s="12">
        <v>117</v>
      </c>
      <c r="D90" s="13" t="s">
        <v>128</v>
      </c>
      <c r="E90" s="13" t="s">
        <v>37</v>
      </c>
      <c r="F90" s="14">
        <v>3</v>
      </c>
      <c r="G90" s="4">
        <v>58.98</v>
      </c>
      <c r="H90" s="4">
        <v>10</v>
      </c>
      <c r="I90" s="4">
        <v>0</v>
      </c>
      <c r="J90" s="5">
        <f t="shared" si="3"/>
        <v>68.97999999999999</v>
      </c>
      <c r="K90" s="6">
        <v>81</v>
      </c>
    </row>
    <row r="91" spans="2:11" ht="12.75" customHeight="1">
      <c r="B91" s="2">
        <f t="shared" si="4"/>
        <v>83</v>
      </c>
      <c r="C91" s="12">
        <v>126</v>
      </c>
      <c r="D91" s="13" t="s">
        <v>71</v>
      </c>
      <c r="E91" s="13" t="s">
        <v>67</v>
      </c>
      <c r="F91" s="14">
        <v>1</v>
      </c>
      <c r="G91" s="4">
        <v>54.09</v>
      </c>
      <c r="H91" s="4">
        <v>15</v>
      </c>
      <c r="I91" s="4">
        <v>0</v>
      </c>
      <c r="J91" s="5">
        <f t="shared" si="3"/>
        <v>69.09</v>
      </c>
      <c r="K91" s="6">
        <v>82</v>
      </c>
    </row>
    <row r="92" spans="2:11" ht="12.75" customHeight="1">
      <c r="B92" s="2">
        <f t="shared" si="4"/>
        <v>84</v>
      </c>
      <c r="C92" s="12">
        <v>133</v>
      </c>
      <c r="D92" s="13" t="s">
        <v>56</v>
      </c>
      <c r="E92" s="13" t="s">
        <v>51</v>
      </c>
      <c r="F92" s="14">
        <v>1</v>
      </c>
      <c r="G92" s="4">
        <v>68.01</v>
      </c>
      <c r="H92" s="4">
        <v>5</v>
      </c>
      <c r="I92" s="4">
        <v>0</v>
      </c>
      <c r="J92" s="5">
        <f t="shared" si="3"/>
        <v>73.01</v>
      </c>
      <c r="K92" s="6">
        <v>83</v>
      </c>
    </row>
    <row r="93" spans="2:11" ht="12.75" customHeight="1">
      <c r="B93" s="2">
        <f t="shared" si="4"/>
        <v>85</v>
      </c>
      <c r="C93" s="12">
        <v>143</v>
      </c>
      <c r="D93" s="13" t="s">
        <v>69</v>
      </c>
      <c r="E93" s="13" t="s">
        <v>67</v>
      </c>
      <c r="F93" s="14">
        <v>1</v>
      </c>
      <c r="G93" s="4">
        <v>59.76</v>
      </c>
      <c r="H93" s="4">
        <v>15</v>
      </c>
      <c r="I93" s="4">
        <v>0</v>
      </c>
      <c r="J93" s="5">
        <f t="shared" si="3"/>
        <v>74.75999999999999</v>
      </c>
      <c r="K93" s="6">
        <v>84</v>
      </c>
    </row>
    <row r="94" spans="2:11" ht="12.75" customHeight="1">
      <c r="B94" s="2">
        <f t="shared" si="4"/>
        <v>86</v>
      </c>
      <c r="C94" s="12">
        <v>189</v>
      </c>
      <c r="D94" s="13" t="s">
        <v>107</v>
      </c>
      <c r="E94" s="13" t="s">
        <v>93</v>
      </c>
      <c r="F94" s="14">
        <v>4</v>
      </c>
      <c r="G94" s="4">
        <v>45.41</v>
      </c>
      <c r="H94" s="4">
        <v>30</v>
      </c>
      <c r="I94" s="4">
        <v>0</v>
      </c>
      <c r="J94" s="5">
        <f t="shared" si="3"/>
        <v>75.41</v>
      </c>
      <c r="K94" s="6">
        <v>85</v>
      </c>
    </row>
    <row r="95" spans="2:11" ht="12.75" customHeight="1">
      <c r="B95" s="2">
        <f t="shared" si="4"/>
        <v>87</v>
      </c>
      <c r="C95" s="12">
        <v>119</v>
      </c>
      <c r="D95" s="13" t="s">
        <v>42</v>
      </c>
      <c r="E95" s="13" t="s">
        <v>80</v>
      </c>
      <c r="F95" s="14">
        <v>4</v>
      </c>
      <c r="G95" s="4">
        <v>57.75</v>
      </c>
      <c r="H95" s="4">
        <v>20</v>
      </c>
      <c r="I95" s="4">
        <v>0</v>
      </c>
      <c r="J95" s="5">
        <f t="shared" si="3"/>
        <v>77.75</v>
      </c>
      <c r="K95" s="6">
        <v>86</v>
      </c>
    </row>
    <row r="96" spans="2:11" ht="12.75" customHeight="1">
      <c r="B96" s="2">
        <f t="shared" si="4"/>
        <v>88</v>
      </c>
      <c r="C96" s="12">
        <v>121</v>
      </c>
      <c r="D96" s="13" t="s">
        <v>44</v>
      </c>
      <c r="E96" s="13" t="s">
        <v>37</v>
      </c>
      <c r="F96" s="14">
        <v>4</v>
      </c>
      <c r="G96" s="4">
        <v>78.12</v>
      </c>
      <c r="H96" s="4">
        <v>0</v>
      </c>
      <c r="I96" s="4">
        <v>0</v>
      </c>
      <c r="J96" s="5">
        <f t="shared" si="3"/>
        <v>78.12</v>
      </c>
      <c r="K96" s="6">
        <v>87</v>
      </c>
    </row>
    <row r="97" spans="2:11" ht="12.75" customHeight="1">
      <c r="B97" s="2">
        <f t="shared" si="4"/>
        <v>89</v>
      </c>
      <c r="C97" s="12">
        <v>152</v>
      </c>
      <c r="D97" s="13" t="s">
        <v>77</v>
      </c>
      <c r="E97" s="13" t="s">
        <v>73</v>
      </c>
      <c r="F97" s="14">
        <v>3</v>
      </c>
      <c r="G97" s="4">
        <v>58.79</v>
      </c>
      <c r="H97" s="4">
        <v>20</v>
      </c>
      <c r="I97" s="4">
        <v>0</v>
      </c>
      <c r="J97" s="5">
        <f t="shared" si="3"/>
        <v>78.78999999999999</v>
      </c>
      <c r="K97" s="6">
        <v>88</v>
      </c>
    </row>
    <row r="98" spans="2:11" ht="12.75" customHeight="1">
      <c r="B98" s="2">
        <f t="shared" si="4"/>
        <v>90</v>
      </c>
      <c r="C98" s="12">
        <v>206</v>
      </c>
      <c r="D98" s="13" t="s">
        <v>119</v>
      </c>
      <c r="E98" s="13" t="s">
        <v>114</v>
      </c>
      <c r="F98" s="14">
        <v>2</v>
      </c>
      <c r="G98" s="4">
        <v>70.65</v>
      </c>
      <c r="H98" s="4">
        <v>15</v>
      </c>
      <c r="I98" s="4">
        <v>0</v>
      </c>
      <c r="J98" s="5">
        <f t="shared" si="3"/>
        <v>85.65</v>
      </c>
      <c r="K98" s="6">
        <v>89</v>
      </c>
    </row>
    <row r="99" spans="2:11" ht="12.75" customHeight="1">
      <c r="B99" s="2">
        <f t="shared" si="4"/>
        <v>91</v>
      </c>
      <c r="C99" s="12">
        <v>128</v>
      </c>
      <c r="D99" s="13" t="s">
        <v>50</v>
      </c>
      <c r="E99" s="13" t="s">
        <v>51</v>
      </c>
      <c r="F99" s="14">
        <v>3</v>
      </c>
      <c r="G99" s="4">
        <v>76.92</v>
      </c>
      <c r="H99" s="4">
        <v>10</v>
      </c>
      <c r="I99" s="4">
        <v>0</v>
      </c>
      <c r="J99" s="5">
        <f t="shared" si="3"/>
        <v>86.92</v>
      </c>
      <c r="K99" s="6">
        <v>90</v>
      </c>
    </row>
    <row r="100" spans="2:11" ht="12.75" customHeight="1">
      <c r="B100" s="2">
        <f t="shared" si="4"/>
        <v>92</v>
      </c>
      <c r="C100" s="12">
        <v>140</v>
      </c>
      <c r="D100" s="13" t="s">
        <v>65</v>
      </c>
      <c r="E100" s="13" t="s">
        <v>63</v>
      </c>
      <c r="F100" s="14">
        <v>3</v>
      </c>
      <c r="G100" s="4">
        <v>74.7</v>
      </c>
      <c r="H100" s="4">
        <v>5</v>
      </c>
      <c r="I100" s="4">
        <v>10</v>
      </c>
      <c r="J100" s="5">
        <f t="shared" si="3"/>
        <v>89.7</v>
      </c>
      <c r="K100" s="6">
        <v>91</v>
      </c>
    </row>
    <row r="101" spans="2:11" ht="12.75" customHeight="1">
      <c r="B101" s="2">
        <f t="shared" si="4"/>
        <v>93</v>
      </c>
      <c r="C101" s="12">
        <v>145</v>
      </c>
      <c r="D101" s="13" t="s">
        <v>70</v>
      </c>
      <c r="E101" s="13" t="s">
        <v>67</v>
      </c>
      <c r="F101" s="14">
        <v>2</v>
      </c>
      <c r="G101" s="4">
        <v>77.72</v>
      </c>
      <c r="H101" s="4">
        <v>30</v>
      </c>
      <c r="I101" s="4">
        <v>0</v>
      </c>
      <c r="J101" s="5">
        <f t="shared" si="3"/>
        <v>107.72</v>
      </c>
      <c r="K101" s="6">
        <v>92</v>
      </c>
    </row>
    <row r="102" spans="2:11" ht="12.75">
      <c r="B102" s="2"/>
      <c r="C102" s="12">
        <v>201</v>
      </c>
      <c r="D102" s="13" t="s">
        <v>113</v>
      </c>
      <c r="E102" s="13" t="s">
        <v>114</v>
      </c>
      <c r="F102" s="35">
        <v>1</v>
      </c>
      <c r="G102" s="38">
        <v>999</v>
      </c>
      <c r="H102" s="7"/>
      <c r="I102" s="7"/>
      <c r="J102" s="8">
        <v>999</v>
      </c>
      <c r="K102" s="39">
        <v>93</v>
      </c>
    </row>
    <row r="103" ht="12.75">
      <c r="B103" s="2"/>
    </row>
    <row r="104" ht="12.75">
      <c r="B104" s="2"/>
    </row>
    <row r="105" ht="12.75">
      <c r="B105" s="2"/>
    </row>
  </sheetData>
  <sheetProtection/>
  <mergeCells count="11">
    <mergeCell ref="C4:C8"/>
    <mergeCell ref="D4:D8"/>
    <mergeCell ref="E4:F5"/>
    <mergeCell ref="E6:E8"/>
    <mergeCell ref="F6:F8"/>
    <mergeCell ref="G4:K5"/>
    <mergeCell ref="G6:G8"/>
    <mergeCell ref="H6:H8"/>
    <mergeCell ref="I6:I8"/>
    <mergeCell ref="J6:J8"/>
    <mergeCell ref="K6:K8"/>
  </mergeCells>
  <printOptions/>
  <pageMargins left="0.18" right="0.17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B4:T104"/>
  <sheetViews>
    <sheetView zoomScalePageLayoutView="0" workbookViewId="0" topLeftCell="A1">
      <selection activeCell="L124" sqref="L124"/>
    </sheetView>
  </sheetViews>
  <sheetFormatPr defaultColWidth="9.140625" defaultRowHeight="12.75"/>
  <cols>
    <col min="1" max="1" width="1.8515625" style="0" customWidth="1"/>
    <col min="2" max="2" width="4.28125" style="0" customWidth="1"/>
    <col min="3" max="3" width="12.00390625" style="9" customWidth="1"/>
    <col min="4" max="4" width="18.00390625" style="0" customWidth="1"/>
    <col min="5" max="5" width="17.140625" style="0" customWidth="1"/>
    <col min="6" max="6" width="12.57421875" style="0" customWidth="1"/>
    <col min="7" max="7" width="7.00390625" style="0" customWidth="1"/>
    <col min="8" max="8" width="7.421875" style="0" customWidth="1"/>
    <col min="9" max="9" width="10.8515625" style="0" customWidth="1"/>
    <col min="11" max="11" width="9.140625" style="1" customWidth="1"/>
  </cols>
  <sheetData>
    <row r="3" ht="13.5" thickBot="1"/>
    <row r="4" spans="3:11" ht="12.75" customHeight="1">
      <c r="C4" s="59" t="s">
        <v>18</v>
      </c>
      <c r="D4" s="62" t="s">
        <v>127</v>
      </c>
      <c r="E4" s="65" t="s">
        <v>19</v>
      </c>
      <c r="F4" s="66"/>
      <c r="G4" s="44" t="s">
        <v>14</v>
      </c>
      <c r="H4" s="45"/>
      <c r="I4" s="45"/>
      <c r="J4" s="45"/>
      <c r="K4" s="46"/>
    </row>
    <row r="5" spans="3:11" ht="13.5" customHeight="1" thickBot="1">
      <c r="C5" s="60"/>
      <c r="D5" s="63"/>
      <c r="E5" s="67"/>
      <c r="F5" s="68"/>
      <c r="G5" s="47"/>
      <c r="H5" s="48"/>
      <c r="I5" s="48"/>
      <c r="J5" s="48"/>
      <c r="K5" s="49"/>
    </row>
    <row r="6" spans="3:11" ht="12.75" customHeight="1">
      <c r="C6" s="60"/>
      <c r="D6" s="63"/>
      <c r="E6" s="54" t="s">
        <v>20</v>
      </c>
      <c r="F6" s="54" t="s">
        <v>21</v>
      </c>
      <c r="G6" s="50" t="s">
        <v>0</v>
      </c>
      <c r="H6" s="50" t="s">
        <v>1</v>
      </c>
      <c r="I6" s="50" t="s">
        <v>5</v>
      </c>
      <c r="J6" s="53" t="s">
        <v>2</v>
      </c>
      <c r="K6" s="56" t="s">
        <v>3</v>
      </c>
    </row>
    <row r="7" spans="3:11" ht="12.75" customHeight="1">
      <c r="C7" s="60"/>
      <c r="D7" s="63"/>
      <c r="E7" s="54"/>
      <c r="F7" s="54"/>
      <c r="G7" s="51"/>
      <c r="H7" s="51"/>
      <c r="I7" s="51"/>
      <c r="J7" s="54"/>
      <c r="K7" s="57"/>
    </row>
    <row r="8" spans="3:11" ht="13.5" customHeight="1" thickBot="1">
      <c r="C8" s="61"/>
      <c r="D8" s="64"/>
      <c r="E8" s="55"/>
      <c r="F8" s="55"/>
      <c r="G8" s="52"/>
      <c r="H8" s="52"/>
      <c r="I8" s="52"/>
      <c r="J8" s="55"/>
      <c r="K8" s="58"/>
    </row>
    <row r="9" spans="2:20" ht="12.75" customHeight="1" thickBot="1">
      <c r="B9" s="2">
        <v>1</v>
      </c>
      <c r="C9" s="24">
        <v>100</v>
      </c>
      <c r="D9" s="25" t="s">
        <v>22</v>
      </c>
      <c r="E9" s="26" t="s">
        <v>23</v>
      </c>
      <c r="F9" s="27">
        <v>2</v>
      </c>
      <c r="G9" s="28">
        <v>0</v>
      </c>
      <c r="H9" s="28">
        <v>0</v>
      </c>
      <c r="I9" s="28">
        <v>0</v>
      </c>
      <c r="J9" s="36">
        <f aca="true" t="shared" si="0" ref="J9:J40">IF(G9=0,"",SUM(G9:I9))</f>
      </c>
      <c r="K9" s="37">
        <v>0</v>
      </c>
      <c r="Q9" s="10"/>
      <c r="R9" s="10"/>
      <c r="S9" s="10"/>
      <c r="T9" s="10"/>
    </row>
    <row r="10" spans="2:20" ht="12.75" customHeight="1" thickBot="1">
      <c r="B10" s="2">
        <f aca="true" t="shared" si="1" ref="B10:B41">B9+1</f>
        <v>2</v>
      </c>
      <c r="C10" s="19">
        <v>200</v>
      </c>
      <c r="D10" s="20" t="s">
        <v>112</v>
      </c>
      <c r="E10" s="20" t="s">
        <v>93</v>
      </c>
      <c r="F10" s="15">
        <v>1</v>
      </c>
      <c r="G10" s="3">
        <v>15.85</v>
      </c>
      <c r="H10" s="3">
        <v>0</v>
      </c>
      <c r="I10" s="3">
        <v>0</v>
      </c>
      <c r="J10" s="5">
        <f t="shared" si="0"/>
        <v>15.85</v>
      </c>
      <c r="K10" s="6">
        <v>1</v>
      </c>
      <c r="Q10" s="10"/>
      <c r="R10" s="10"/>
      <c r="S10" s="10"/>
      <c r="T10" s="10"/>
    </row>
    <row r="11" spans="2:20" ht="12.75" customHeight="1" thickBot="1">
      <c r="B11" s="2">
        <f t="shared" si="1"/>
        <v>3</v>
      </c>
      <c r="C11" s="12">
        <v>177</v>
      </c>
      <c r="D11" s="13" t="s">
        <v>97</v>
      </c>
      <c r="E11" s="13" t="s">
        <v>93</v>
      </c>
      <c r="F11" s="14">
        <v>1</v>
      </c>
      <c r="G11" s="3">
        <v>19.1</v>
      </c>
      <c r="H11" s="3">
        <v>0</v>
      </c>
      <c r="I11" s="3">
        <v>0</v>
      </c>
      <c r="J11" s="5">
        <f t="shared" si="0"/>
        <v>19.1</v>
      </c>
      <c r="K11" s="6">
        <v>2</v>
      </c>
      <c r="Q11" s="10"/>
      <c r="R11" s="10"/>
      <c r="S11" s="10"/>
      <c r="T11" s="10"/>
    </row>
    <row r="12" spans="2:20" ht="12.75" customHeight="1" thickBot="1">
      <c r="B12" s="2">
        <f t="shared" si="1"/>
        <v>4</v>
      </c>
      <c r="C12" s="12">
        <v>182</v>
      </c>
      <c r="D12" s="13" t="s">
        <v>102</v>
      </c>
      <c r="E12" s="13" t="s">
        <v>93</v>
      </c>
      <c r="F12" s="14">
        <v>4</v>
      </c>
      <c r="G12" s="3">
        <v>20.34</v>
      </c>
      <c r="H12" s="3">
        <v>0</v>
      </c>
      <c r="I12" s="3">
        <v>0</v>
      </c>
      <c r="J12" s="5">
        <f t="shared" si="0"/>
        <v>20.34</v>
      </c>
      <c r="K12" s="6">
        <v>3</v>
      </c>
      <c r="Q12" s="10"/>
      <c r="R12" s="10"/>
      <c r="S12" s="10"/>
      <c r="T12" s="10"/>
    </row>
    <row r="13" spans="2:20" ht="12.75" customHeight="1" thickBot="1">
      <c r="B13" s="2">
        <f t="shared" si="1"/>
        <v>5</v>
      </c>
      <c r="C13" s="12">
        <v>186</v>
      </c>
      <c r="D13" s="13" t="s">
        <v>105</v>
      </c>
      <c r="E13" s="13" t="s">
        <v>93</v>
      </c>
      <c r="F13" s="14">
        <v>2</v>
      </c>
      <c r="G13" s="3">
        <v>22.08</v>
      </c>
      <c r="H13" s="3">
        <v>0</v>
      </c>
      <c r="I13" s="3">
        <v>0</v>
      </c>
      <c r="J13" s="5">
        <f t="shared" si="0"/>
        <v>22.08</v>
      </c>
      <c r="K13" s="6">
        <v>4</v>
      </c>
      <c r="Q13" s="10"/>
      <c r="R13" s="10"/>
      <c r="S13" s="10"/>
      <c r="T13" s="10"/>
    </row>
    <row r="14" spans="2:20" ht="12.75" customHeight="1" thickBot="1">
      <c r="B14" s="2">
        <f t="shared" si="1"/>
        <v>6</v>
      </c>
      <c r="C14" s="12">
        <v>146</v>
      </c>
      <c r="D14" s="13" t="s">
        <v>72</v>
      </c>
      <c r="E14" s="13" t="s">
        <v>73</v>
      </c>
      <c r="F14" s="14">
        <v>3</v>
      </c>
      <c r="G14" s="3">
        <v>22.86</v>
      </c>
      <c r="H14" s="3">
        <v>0</v>
      </c>
      <c r="I14" s="3">
        <v>0</v>
      </c>
      <c r="J14" s="5">
        <f t="shared" si="0"/>
        <v>22.86</v>
      </c>
      <c r="K14" s="6">
        <v>5</v>
      </c>
      <c r="Q14" s="10"/>
      <c r="R14" s="10"/>
      <c r="S14" s="10"/>
      <c r="T14" s="10"/>
    </row>
    <row r="15" spans="2:20" ht="12.75" customHeight="1" thickBot="1">
      <c r="B15" s="2">
        <f t="shared" si="1"/>
        <v>7</v>
      </c>
      <c r="C15" s="12">
        <v>141</v>
      </c>
      <c r="D15" s="13" t="s">
        <v>66</v>
      </c>
      <c r="E15" s="13" t="s">
        <v>67</v>
      </c>
      <c r="F15" s="14">
        <v>1</v>
      </c>
      <c r="G15" s="3">
        <v>23.06</v>
      </c>
      <c r="H15" s="3">
        <v>0</v>
      </c>
      <c r="I15" s="3">
        <v>0</v>
      </c>
      <c r="J15" s="5">
        <f t="shared" si="0"/>
        <v>23.06</v>
      </c>
      <c r="K15" s="6">
        <v>6</v>
      </c>
      <c r="Q15" s="10"/>
      <c r="R15" s="10"/>
      <c r="S15" s="10"/>
      <c r="T15" s="10"/>
    </row>
    <row r="16" spans="2:20" ht="12.75" customHeight="1" thickBot="1">
      <c r="B16" s="2">
        <f t="shared" si="1"/>
        <v>8</v>
      </c>
      <c r="C16" s="12">
        <v>174</v>
      </c>
      <c r="D16" s="13" t="s">
        <v>95</v>
      </c>
      <c r="E16" s="13" t="s">
        <v>93</v>
      </c>
      <c r="F16" s="14">
        <v>2</v>
      </c>
      <c r="G16" s="3">
        <v>18.21</v>
      </c>
      <c r="H16" s="3">
        <v>5</v>
      </c>
      <c r="I16" s="3">
        <v>0</v>
      </c>
      <c r="J16" s="5">
        <f t="shared" si="0"/>
        <v>23.21</v>
      </c>
      <c r="K16" s="6">
        <v>7</v>
      </c>
      <c r="Q16" s="10"/>
      <c r="R16" s="10"/>
      <c r="S16" s="10"/>
      <c r="T16" s="10"/>
    </row>
    <row r="17" spans="2:20" ht="12.75" customHeight="1" thickBot="1">
      <c r="B17" s="2">
        <f t="shared" si="1"/>
        <v>9</v>
      </c>
      <c r="C17" s="12">
        <v>173</v>
      </c>
      <c r="D17" s="13" t="s">
        <v>94</v>
      </c>
      <c r="E17" s="13" t="s">
        <v>93</v>
      </c>
      <c r="F17" s="14">
        <v>2</v>
      </c>
      <c r="G17" s="3">
        <v>23.67</v>
      </c>
      <c r="H17" s="3">
        <v>0</v>
      </c>
      <c r="I17" s="3">
        <v>0</v>
      </c>
      <c r="J17" s="5">
        <f t="shared" si="0"/>
        <v>23.67</v>
      </c>
      <c r="K17" s="6">
        <v>8</v>
      </c>
      <c r="Q17" s="10"/>
      <c r="R17" s="10"/>
      <c r="S17" s="10"/>
      <c r="T17" s="10"/>
    </row>
    <row r="18" spans="2:20" ht="12.75" customHeight="1" thickBot="1">
      <c r="B18" s="2">
        <f t="shared" si="1"/>
        <v>10</v>
      </c>
      <c r="C18" s="12">
        <v>203</v>
      </c>
      <c r="D18" s="13" t="s">
        <v>116</v>
      </c>
      <c r="E18" s="13" t="s">
        <v>114</v>
      </c>
      <c r="F18" s="14">
        <v>2</v>
      </c>
      <c r="G18" s="3">
        <v>25.37</v>
      </c>
      <c r="H18" s="3">
        <v>0</v>
      </c>
      <c r="I18" s="3">
        <v>0</v>
      </c>
      <c r="J18" s="5">
        <f t="shared" si="0"/>
        <v>25.37</v>
      </c>
      <c r="K18" s="6">
        <v>9</v>
      </c>
      <c r="Q18" s="10"/>
      <c r="R18" s="10"/>
      <c r="S18" s="10"/>
      <c r="T18" s="10"/>
    </row>
    <row r="19" spans="2:20" ht="12.75" customHeight="1" thickBot="1">
      <c r="B19" s="2">
        <f t="shared" si="1"/>
        <v>11</v>
      </c>
      <c r="C19" s="12">
        <v>138</v>
      </c>
      <c r="D19" s="13" t="s">
        <v>62</v>
      </c>
      <c r="E19" s="13" t="s">
        <v>63</v>
      </c>
      <c r="F19" s="14">
        <v>3</v>
      </c>
      <c r="G19" s="3">
        <v>25.54</v>
      </c>
      <c r="H19" s="3">
        <v>0</v>
      </c>
      <c r="I19" s="3">
        <v>0</v>
      </c>
      <c r="J19" s="5">
        <f t="shared" si="0"/>
        <v>25.54</v>
      </c>
      <c r="K19" s="6">
        <v>10</v>
      </c>
      <c r="Q19" s="10"/>
      <c r="R19" s="10"/>
      <c r="S19" s="10"/>
      <c r="T19" s="10"/>
    </row>
    <row r="20" spans="2:20" ht="12.75" customHeight="1" thickBot="1">
      <c r="B20" s="2">
        <f t="shared" si="1"/>
        <v>12</v>
      </c>
      <c r="C20" s="12">
        <v>100</v>
      </c>
      <c r="D20" s="13" t="s">
        <v>22</v>
      </c>
      <c r="E20" s="13" t="s">
        <v>23</v>
      </c>
      <c r="F20" s="14">
        <v>2</v>
      </c>
      <c r="G20" s="3">
        <v>26.05</v>
      </c>
      <c r="H20" s="3">
        <v>0</v>
      </c>
      <c r="I20" s="3">
        <v>0</v>
      </c>
      <c r="J20" s="5">
        <f t="shared" si="0"/>
        <v>26.05</v>
      </c>
      <c r="K20" s="6">
        <v>11</v>
      </c>
      <c r="Q20" s="10"/>
      <c r="R20" s="10"/>
      <c r="S20" s="10"/>
      <c r="T20" s="10"/>
    </row>
    <row r="21" spans="2:20" ht="12.75" customHeight="1" thickBot="1">
      <c r="B21" s="2">
        <f t="shared" si="1"/>
        <v>13</v>
      </c>
      <c r="C21" s="12">
        <v>151</v>
      </c>
      <c r="D21" s="13" t="s">
        <v>76</v>
      </c>
      <c r="E21" s="13" t="s">
        <v>73</v>
      </c>
      <c r="F21" s="14">
        <v>2</v>
      </c>
      <c r="G21" s="3">
        <v>26.66</v>
      </c>
      <c r="H21" s="3">
        <v>0</v>
      </c>
      <c r="I21" s="3">
        <v>0</v>
      </c>
      <c r="J21" s="5">
        <f t="shared" si="0"/>
        <v>26.66</v>
      </c>
      <c r="K21" s="6">
        <v>12</v>
      </c>
      <c r="Q21" s="10"/>
      <c r="R21" s="10"/>
      <c r="S21" s="10"/>
      <c r="T21" s="10"/>
    </row>
    <row r="22" spans="2:20" ht="12.75" customHeight="1" thickBot="1">
      <c r="B22" s="2">
        <f t="shared" si="1"/>
        <v>14</v>
      </c>
      <c r="C22" s="12">
        <v>155</v>
      </c>
      <c r="D22" s="13" t="s">
        <v>81</v>
      </c>
      <c r="E22" s="13" t="s">
        <v>80</v>
      </c>
      <c r="F22" s="14">
        <v>4</v>
      </c>
      <c r="G22" s="3">
        <v>27.28</v>
      </c>
      <c r="H22" s="3">
        <v>0</v>
      </c>
      <c r="I22" s="3">
        <v>0</v>
      </c>
      <c r="J22" s="5">
        <f t="shared" si="0"/>
        <v>27.28</v>
      </c>
      <c r="K22" s="6">
        <v>13</v>
      </c>
      <c r="Q22" s="10"/>
      <c r="R22" s="10"/>
      <c r="S22" s="10"/>
      <c r="T22" s="10"/>
    </row>
    <row r="23" spans="2:20" ht="12.75" customHeight="1" thickBot="1">
      <c r="B23" s="2">
        <f t="shared" si="1"/>
        <v>15</v>
      </c>
      <c r="C23" s="12">
        <v>201</v>
      </c>
      <c r="D23" s="13" t="s">
        <v>113</v>
      </c>
      <c r="E23" s="13" t="s">
        <v>114</v>
      </c>
      <c r="F23" s="14">
        <v>1</v>
      </c>
      <c r="G23" s="3">
        <v>27.59</v>
      </c>
      <c r="H23" s="3">
        <v>0</v>
      </c>
      <c r="I23" s="3">
        <v>0</v>
      </c>
      <c r="J23" s="5">
        <f t="shared" si="0"/>
        <v>27.59</v>
      </c>
      <c r="K23" s="6">
        <v>14</v>
      </c>
      <c r="Q23" s="10"/>
      <c r="R23" s="10"/>
      <c r="S23" s="10"/>
      <c r="T23" s="10"/>
    </row>
    <row r="24" spans="2:20" ht="12.75" customHeight="1" thickBot="1">
      <c r="B24" s="2">
        <f t="shared" si="1"/>
        <v>16</v>
      </c>
      <c r="C24" s="12">
        <v>106</v>
      </c>
      <c r="D24" s="13" t="s">
        <v>29</v>
      </c>
      <c r="E24" s="13" t="s">
        <v>23</v>
      </c>
      <c r="F24" s="14">
        <v>2</v>
      </c>
      <c r="G24" s="3">
        <v>27.91</v>
      </c>
      <c r="H24" s="3">
        <v>0</v>
      </c>
      <c r="I24" s="3">
        <v>0</v>
      </c>
      <c r="J24" s="5">
        <f t="shared" si="0"/>
        <v>27.91</v>
      </c>
      <c r="K24" s="6">
        <v>15</v>
      </c>
      <c r="Q24" s="10"/>
      <c r="R24" s="10"/>
      <c r="S24" s="10"/>
      <c r="T24" s="10"/>
    </row>
    <row r="25" spans="2:20" ht="12.75" customHeight="1" thickBot="1">
      <c r="B25" s="2">
        <f t="shared" si="1"/>
        <v>17</v>
      </c>
      <c r="C25" s="12">
        <v>181</v>
      </c>
      <c r="D25" s="13" t="s">
        <v>101</v>
      </c>
      <c r="E25" s="13" t="s">
        <v>93</v>
      </c>
      <c r="F25" s="14">
        <v>4</v>
      </c>
      <c r="G25" s="3">
        <v>28.21</v>
      </c>
      <c r="H25" s="3">
        <v>0</v>
      </c>
      <c r="I25" s="3">
        <v>0</v>
      </c>
      <c r="J25" s="5">
        <f t="shared" si="0"/>
        <v>28.21</v>
      </c>
      <c r="K25" s="6">
        <v>16</v>
      </c>
      <c r="Q25" s="10"/>
      <c r="R25" s="10"/>
      <c r="S25" s="10"/>
      <c r="T25" s="10"/>
    </row>
    <row r="26" spans="2:20" ht="12.75" customHeight="1" thickBot="1">
      <c r="B26" s="2">
        <f t="shared" si="1"/>
        <v>18</v>
      </c>
      <c r="C26" s="12">
        <v>102</v>
      </c>
      <c r="D26" s="13" t="s">
        <v>25</v>
      </c>
      <c r="E26" s="13" t="s">
        <v>23</v>
      </c>
      <c r="F26" s="14">
        <v>4</v>
      </c>
      <c r="G26" s="3">
        <v>28.26</v>
      </c>
      <c r="H26" s="3">
        <v>0</v>
      </c>
      <c r="I26" s="3">
        <v>0</v>
      </c>
      <c r="J26" s="5">
        <f t="shared" si="0"/>
        <v>28.26</v>
      </c>
      <c r="K26" s="6">
        <v>17</v>
      </c>
      <c r="Q26" s="10"/>
      <c r="R26" s="10"/>
      <c r="S26" s="10"/>
      <c r="T26" s="10"/>
    </row>
    <row r="27" spans="2:20" ht="12.75" customHeight="1" thickBot="1">
      <c r="B27" s="2">
        <f t="shared" si="1"/>
        <v>19</v>
      </c>
      <c r="C27" s="12">
        <v>172</v>
      </c>
      <c r="D27" s="13" t="s">
        <v>92</v>
      </c>
      <c r="E27" s="13" t="s">
        <v>93</v>
      </c>
      <c r="F27" s="14">
        <v>2</v>
      </c>
      <c r="G27" s="3">
        <v>28.46</v>
      </c>
      <c r="H27" s="3">
        <v>0</v>
      </c>
      <c r="I27" s="3">
        <v>0</v>
      </c>
      <c r="J27" s="5">
        <f t="shared" si="0"/>
        <v>28.46</v>
      </c>
      <c r="K27" s="6">
        <v>18</v>
      </c>
      <c r="Q27" s="10"/>
      <c r="R27" s="10"/>
      <c r="S27" s="10"/>
      <c r="T27" s="10"/>
    </row>
    <row r="28" spans="2:20" ht="12.75" customHeight="1" thickBot="1">
      <c r="B28" s="2">
        <f t="shared" si="1"/>
        <v>20</v>
      </c>
      <c r="C28" s="12">
        <v>175</v>
      </c>
      <c r="D28" s="13" t="s">
        <v>96</v>
      </c>
      <c r="E28" s="13" t="s">
        <v>93</v>
      </c>
      <c r="F28" s="14">
        <v>2</v>
      </c>
      <c r="G28" s="3">
        <v>23.7</v>
      </c>
      <c r="H28" s="3">
        <v>5</v>
      </c>
      <c r="I28" s="3">
        <v>0</v>
      </c>
      <c r="J28" s="5">
        <f t="shared" si="0"/>
        <v>28.7</v>
      </c>
      <c r="K28" s="6">
        <v>19</v>
      </c>
      <c r="Q28" s="10"/>
      <c r="R28" s="10"/>
      <c r="S28" s="10"/>
      <c r="T28" s="10"/>
    </row>
    <row r="29" spans="2:20" ht="12.75" customHeight="1" thickBot="1">
      <c r="B29" s="2">
        <f t="shared" si="1"/>
        <v>21</v>
      </c>
      <c r="C29" s="12">
        <v>135</v>
      </c>
      <c r="D29" s="13" t="s">
        <v>59</v>
      </c>
      <c r="E29" s="13" t="s">
        <v>58</v>
      </c>
      <c r="F29" s="14">
        <v>2</v>
      </c>
      <c r="G29" s="3">
        <v>28.73</v>
      </c>
      <c r="H29" s="3">
        <v>0</v>
      </c>
      <c r="I29" s="3">
        <v>0</v>
      </c>
      <c r="J29" s="5">
        <f t="shared" si="0"/>
        <v>28.73</v>
      </c>
      <c r="K29" s="6">
        <v>20</v>
      </c>
      <c r="Q29" s="10"/>
      <c r="R29" s="10"/>
      <c r="S29" s="10"/>
      <c r="T29" s="10"/>
    </row>
    <row r="30" spans="2:20" ht="12.75" customHeight="1" thickBot="1">
      <c r="B30" s="2">
        <f t="shared" si="1"/>
        <v>22</v>
      </c>
      <c r="C30" s="12">
        <v>107</v>
      </c>
      <c r="D30" s="13" t="s">
        <v>30</v>
      </c>
      <c r="E30" s="13" t="s">
        <v>31</v>
      </c>
      <c r="F30" s="14">
        <v>1</v>
      </c>
      <c r="G30" s="3">
        <v>24.1</v>
      </c>
      <c r="H30" s="3">
        <v>5</v>
      </c>
      <c r="I30" s="3">
        <v>0</v>
      </c>
      <c r="J30" s="5">
        <f t="shared" si="0"/>
        <v>29.1</v>
      </c>
      <c r="K30" s="6">
        <v>21</v>
      </c>
      <c r="Q30" s="10"/>
      <c r="R30" s="10"/>
      <c r="S30" s="10"/>
      <c r="T30" s="10"/>
    </row>
    <row r="31" spans="2:20" ht="12.75" customHeight="1" thickBot="1">
      <c r="B31" s="2">
        <f t="shared" si="1"/>
        <v>23</v>
      </c>
      <c r="C31" s="12">
        <v>111</v>
      </c>
      <c r="D31" s="13" t="s">
        <v>35</v>
      </c>
      <c r="E31" s="13" t="s">
        <v>31</v>
      </c>
      <c r="F31" s="14">
        <v>1</v>
      </c>
      <c r="G31" s="3">
        <v>30.27</v>
      </c>
      <c r="H31" s="3">
        <v>0</v>
      </c>
      <c r="I31" s="3">
        <v>0</v>
      </c>
      <c r="J31" s="5">
        <f t="shared" si="0"/>
        <v>30.27</v>
      </c>
      <c r="K31" s="6">
        <v>22</v>
      </c>
      <c r="Q31" s="10"/>
      <c r="R31" s="10"/>
      <c r="S31" s="10"/>
      <c r="T31" s="10"/>
    </row>
    <row r="32" spans="2:20" ht="12.75" customHeight="1" thickBot="1">
      <c r="B32" s="2">
        <f t="shared" si="1"/>
        <v>24</v>
      </c>
      <c r="C32" s="12">
        <v>178</v>
      </c>
      <c r="D32" s="13" t="s">
        <v>98</v>
      </c>
      <c r="E32" s="13" t="s">
        <v>80</v>
      </c>
      <c r="F32" s="14">
        <v>1</v>
      </c>
      <c r="G32" s="3">
        <v>30.69</v>
      </c>
      <c r="H32" s="3">
        <v>0</v>
      </c>
      <c r="I32" s="3">
        <v>0</v>
      </c>
      <c r="J32" s="5">
        <f t="shared" si="0"/>
        <v>30.69</v>
      </c>
      <c r="K32" s="6">
        <v>23</v>
      </c>
      <c r="Q32" s="10"/>
      <c r="R32" s="10"/>
      <c r="S32" s="10"/>
      <c r="T32" s="10"/>
    </row>
    <row r="33" spans="2:20" ht="12.75" customHeight="1" thickBot="1">
      <c r="B33" s="2">
        <f t="shared" si="1"/>
        <v>25</v>
      </c>
      <c r="C33" s="12">
        <v>127</v>
      </c>
      <c r="D33" s="13" t="s">
        <v>49</v>
      </c>
      <c r="E33" s="13" t="s">
        <v>46</v>
      </c>
      <c r="F33" s="14">
        <v>3</v>
      </c>
      <c r="G33" s="3">
        <v>30.84</v>
      </c>
      <c r="H33" s="3">
        <v>0</v>
      </c>
      <c r="I33" s="3">
        <v>0</v>
      </c>
      <c r="J33" s="5">
        <f t="shared" si="0"/>
        <v>30.84</v>
      </c>
      <c r="K33" s="6">
        <v>24</v>
      </c>
      <c r="Q33" s="10"/>
      <c r="R33" s="10"/>
      <c r="S33" s="10"/>
      <c r="T33" s="10"/>
    </row>
    <row r="34" spans="2:20" ht="12.75" customHeight="1" thickBot="1">
      <c r="B34" s="2">
        <f t="shared" si="1"/>
        <v>26</v>
      </c>
      <c r="C34" s="12">
        <v>188</v>
      </c>
      <c r="D34" s="13" t="s">
        <v>106</v>
      </c>
      <c r="E34" s="13" t="s">
        <v>93</v>
      </c>
      <c r="F34" s="14">
        <v>4</v>
      </c>
      <c r="G34" s="3">
        <v>30.94</v>
      </c>
      <c r="H34" s="3">
        <v>0</v>
      </c>
      <c r="I34" s="3">
        <v>0</v>
      </c>
      <c r="J34" s="5">
        <f t="shared" si="0"/>
        <v>30.94</v>
      </c>
      <c r="K34" s="6">
        <v>25</v>
      </c>
      <c r="Q34" s="10"/>
      <c r="R34" s="10"/>
      <c r="S34" s="10"/>
      <c r="T34" s="10"/>
    </row>
    <row r="35" spans="2:20" ht="12.75" customHeight="1" thickBot="1">
      <c r="B35" s="2">
        <f t="shared" si="1"/>
        <v>27</v>
      </c>
      <c r="C35" s="12">
        <v>187</v>
      </c>
      <c r="D35" s="13" t="s">
        <v>129</v>
      </c>
      <c r="E35" s="13" t="s">
        <v>93</v>
      </c>
      <c r="F35" s="14">
        <v>4</v>
      </c>
      <c r="G35" s="3">
        <v>26.42</v>
      </c>
      <c r="H35" s="3">
        <v>5</v>
      </c>
      <c r="I35" s="3">
        <v>0</v>
      </c>
      <c r="J35" s="5">
        <f t="shared" si="0"/>
        <v>31.42</v>
      </c>
      <c r="K35" s="6">
        <v>26</v>
      </c>
      <c r="Q35" s="10"/>
      <c r="R35" s="10"/>
      <c r="S35" s="10"/>
      <c r="T35" s="10"/>
    </row>
    <row r="36" spans="2:20" ht="12.75" customHeight="1" thickBot="1">
      <c r="B36" s="2">
        <f t="shared" si="1"/>
        <v>28</v>
      </c>
      <c r="C36" s="12">
        <v>125</v>
      </c>
      <c r="D36" s="13" t="s">
        <v>121</v>
      </c>
      <c r="E36" s="13" t="s">
        <v>46</v>
      </c>
      <c r="F36" s="14">
        <v>2</v>
      </c>
      <c r="G36" s="3">
        <v>26.71</v>
      </c>
      <c r="H36" s="3">
        <v>5</v>
      </c>
      <c r="I36" s="3">
        <v>0</v>
      </c>
      <c r="J36" s="5">
        <f t="shared" si="0"/>
        <v>31.71</v>
      </c>
      <c r="K36" s="6">
        <v>27</v>
      </c>
      <c r="Q36" s="10"/>
      <c r="R36" s="10"/>
      <c r="S36" s="10"/>
      <c r="T36" s="10"/>
    </row>
    <row r="37" spans="2:20" ht="12.75" customHeight="1" thickBot="1">
      <c r="B37" s="2">
        <f t="shared" si="1"/>
        <v>29</v>
      </c>
      <c r="C37" s="12">
        <v>149</v>
      </c>
      <c r="D37" s="13" t="s">
        <v>74</v>
      </c>
      <c r="E37" s="13" t="s">
        <v>73</v>
      </c>
      <c r="F37" s="14">
        <v>1</v>
      </c>
      <c r="G37" s="3">
        <v>31.71</v>
      </c>
      <c r="H37" s="3">
        <v>0</v>
      </c>
      <c r="I37" s="3">
        <v>0</v>
      </c>
      <c r="J37" s="5">
        <f t="shared" si="0"/>
        <v>31.71</v>
      </c>
      <c r="K37" s="6">
        <v>28</v>
      </c>
      <c r="Q37" s="10"/>
      <c r="R37" s="10"/>
      <c r="S37" s="10"/>
      <c r="T37" s="10"/>
    </row>
    <row r="38" spans="2:20" ht="12.75" customHeight="1" thickBot="1">
      <c r="B38" s="2">
        <f t="shared" si="1"/>
        <v>30</v>
      </c>
      <c r="C38" s="12">
        <v>114</v>
      </c>
      <c r="D38" s="13" t="s">
        <v>39</v>
      </c>
      <c r="E38" s="13" t="s">
        <v>37</v>
      </c>
      <c r="F38" s="14">
        <v>3</v>
      </c>
      <c r="G38" s="3">
        <v>31.84</v>
      </c>
      <c r="H38" s="3">
        <v>0</v>
      </c>
      <c r="I38" s="3">
        <v>0</v>
      </c>
      <c r="J38" s="5">
        <f t="shared" si="0"/>
        <v>31.84</v>
      </c>
      <c r="K38" s="6">
        <v>29</v>
      </c>
      <c r="Q38" s="10"/>
      <c r="R38" s="10"/>
      <c r="S38" s="10"/>
      <c r="T38" s="10"/>
    </row>
    <row r="39" spans="2:20" ht="12.75" customHeight="1" thickBot="1">
      <c r="B39" s="2">
        <f t="shared" si="1"/>
        <v>31</v>
      </c>
      <c r="C39" s="12">
        <v>103</v>
      </c>
      <c r="D39" s="13" t="s">
        <v>26</v>
      </c>
      <c r="E39" s="13" t="s">
        <v>23</v>
      </c>
      <c r="F39" s="14">
        <v>3</v>
      </c>
      <c r="G39" s="3">
        <v>31.85</v>
      </c>
      <c r="H39" s="3">
        <v>0</v>
      </c>
      <c r="I39" s="3">
        <v>0</v>
      </c>
      <c r="J39" s="5">
        <f t="shared" si="0"/>
        <v>31.85</v>
      </c>
      <c r="K39" s="6">
        <v>30</v>
      </c>
      <c r="Q39" s="10"/>
      <c r="R39" s="10"/>
      <c r="S39" s="10"/>
      <c r="T39" s="10"/>
    </row>
    <row r="40" spans="2:20" ht="12.75" customHeight="1" thickBot="1">
      <c r="B40" s="2">
        <f t="shared" si="1"/>
        <v>32</v>
      </c>
      <c r="C40" s="12">
        <v>204</v>
      </c>
      <c r="D40" s="13" t="s">
        <v>117</v>
      </c>
      <c r="E40" s="13" t="s">
        <v>114</v>
      </c>
      <c r="F40" s="14">
        <v>2</v>
      </c>
      <c r="G40" s="3">
        <v>32.16</v>
      </c>
      <c r="H40" s="3">
        <v>0</v>
      </c>
      <c r="I40" s="3">
        <v>0</v>
      </c>
      <c r="J40" s="5">
        <f t="shared" si="0"/>
        <v>32.16</v>
      </c>
      <c r="K40" s="6">
        <v>31</v>
      </c>
      <c r="Q40" s="10"/>
      <c r="R40" s="10"/>
      <c r="S40" s="10"/>
      <c r="T40" s="10"/>
    </row>
    <row r="41" spans="2:20" ht="12.75" customHeight="1" thickBot="1">
      <c r="B41" s="2">
        <f t="shared" si="1"/>
        <v>33</v>
      </c>
      <c r="C41" s="12">
        <v>137</v>
      </c>
      <c r="D41" s="13" t="s">
        <v>61</v>
      </c>
      <c r="E41" s="13" t="s">
        <v>93</v>
      </c>
      <c r="F41" s="14">
        <v>3</v>
      </c>
      <c r="G41" s="3">
        <v>32.18</v>
      </c>
      <c r="H41" s="3">
        <v>0</v>
      </c>
      <c r="I41" s="3">
        <v>0</v>
      </c>
      <c r="J41" s="5">
        <f aca="true" t="shared" si="2" ref="J41:J72">IF(G41=0,"",SUM(G41:I41))</f>
        <v>32.18</v>
      </c>
      <c r="K41" s="6">
        <v>32</v>
      </c>
      <c r="Q41" s="10"/>
      <c r="R41" s="10"/>
      <c r="S41" s="10"/>
      <c r="T41" s="10"/>
    </row>
    <row r="42" spans="2:20" ht="12.75" customHeight="1" thickBot="1">
      <c r="B42" s="2">
        <f aca="true" t="shared" si="3" ref="B42:B73">B41+1</f>
        <v>34</v>
      </c>
      <c r="C42" s="12">
        <v>110</v>
      </c>
      <c r="D42" s="13" t="s">
        <v>34</v>
      </c>
      <c r="E42" s="13" t="s">
        <v>31</v>
      </c>
      <c r="F42" s="14">
        <v>1</v>
      </c>
      <c r="G42" s="3">
        <v>27.29</v>
      </c>
      <c r="H42" s="3">
        <v>5</v>
      </c>
      <c r="I42" s="3">
        <v>0</v>
      </c>
      <c r="J42" s="5">
        <f t="shared" si="2"/>
        <v>32.29</v>
      </c>
      <c r="K42" s="6">
        <v>33</v>
      </c>
      <c r="Q42" s="10"/>
      <c r="R42" s="10"/>
      <c r="S42" s="10"/>
      <c r="T42" s="10"/>
    </row>
    <row r="43" spans="2:20" ht="12.75" customHeight="1" thickBot="1">
      <c r="B43" s="2">
        <f t="shared" si="3"/>
        <v>35</v>
      </c>
      <c r="C43" s="12">
        <v>180</v>
      </c>
      <c r="D43" s="13" t="s">
        <v>100</v>
      </c>
      <c r="E43" s="13" t="s">
        <v>93</v>
      </c>
      <c r="F43" s="14">
        <v>1</v>
      </c>
      <c r="G43" s="3">
        <v>22.66</v>
      </c>
      <c r="H43" s="3">
        <v>10</v>
      </c>
      <c r="I43" s="3">
        <v>0</v>
      </c>
      <c r="J43" s="5">
        <f t="shared" si="2"/>
        <v>32.66</v>
      </c>
      <c r="K43" s="6">
        <v>34</v>
      </c>
      <c r="Q43" s="10"/>
      <c r="R43" s="10"/>
      <c r="S43" s="10"/>
      <c r="T43" s="10"/>
    </row>
    <row r="44" spans="2:20" ht="12.75" customHeight="1" thickBot="1">
      <c r="B44" s="2">
        <f t="shared" si="3"/>
        <v>36</v>
      </c>
      <c r="C44" s="12">
        <v>161</v>
      </c>
      <c r="D44" s="13" t="s">
        <v>124</v>
      </c>
      <c r="E44" s="13" t="s">
        <v>80</v>
      </c>
      <c r="F44" s="14">
        <v>4</v>
      </c>
      <c r="G44" s="3">
        <v>33.57</v>
      </c>
      <c r="H44" s="3">
        <v>0</v>
      </c>
      <c r="I44" s="3">
        <v>0</v>
      </c>
      <c r="J44" s="5">
        <f t="shared" si="2"/>
        <v>33.57</v>
      </c>
      <c r="K44" s="6">
        <v>35</v>
      </c>
      <c r="Q44" s="10"/>
      <c r="R44" s="10"/>
      <c r="S44" s="10"/>
      <c r="T44" s="10"/>
    </row>
    <row r="45" spans="2:20" ht="12.75" customHeight="1" thickBot="1">
      <c r="B45" s="2">
        <f t="shared" si="3"/>
        <v>37</v>
      </c>
      <c r="C45" s="12">
        <v>164</v>
      </c>
      <c r="D45" s="13" t="s">
        <v>88</v>
      </c>
      <c r="E45" s="13" t="s">
        <v>80</v>
      </c>
      <c r="F45" s="14">
        <v>3</v>
      </c>
      <c r="G45" s="3">
        <v>28.79</v>
      </c>
      <c r="H45" s="3">
        <v>5</v>
      </c>
      <c r="I45" s="3">
        <v>0</v>
      </c>
      <c r="J45" s="5">
        <f t="shared" si="2"/>
        <v>33.79</v>
      </c>
      <c r="K45" s="6">
        <v>36</v>
      </c>
      <c r="Q45" s="10"/>
      <c r="R45" s="10"/>
      <c r="S45" s="10"/>
      <c r="T45" s="10"/>
    </row>
    <row r="46" spans="2:20" ht="12.75" customHeight="1" thickBot="1">
      <c r="B46" s="2">
        <f t="shared" si="3"/>
        <v>38</v>
      </c>
      <c r="C46" s="12">
        <v>160</v>
      </c>
      <c r="D46" s="13" t="s">
        <v>86</v>
      </c>
      <c r="E46" s="13" t="s">
        <v>80</v>
      </c>
      <c r="F46" s="14">
        <v>1</v>
      </c>
      <c r="G46" s="3">
        <v>28.92</v>
      </c>
      <c r="H46" s="3">
        <v>5</v>
      </c>
      <c r="I46" s="3">
        <v>0</v>
      </c>
      <c r="J46" s="5">
        <f t="shared" si="2"/>
        <v>33.92</v>
      </c>
      <c r="K46" s="6">
        <v>37</v>
      </c>
      <c r="Q46" s="10"/>
      <c r="R46" s="10"/>
      <c r="S46" s="10"/>
      <c r="T46" s="10"/>
    </row>
    <row r="47" spans="2:20" ht="12.75" customHeight="1" thickBot="1">
      <c r="B47" s="2">
        <f t="shared" si="3"/>
        <v>39</v>
      </c>
      <c r="C47" s="12">
        <v>154</v>
      </c>
      <c r="D47" s="13" t="s">
        <v>79</v>
      </c>
      <c r="E47" s="13" t="s">
        <v>80</v>
      </c>
      <c r="F47" s="14">
        <v>1</v>
      </c>
      <c r="G47" s="3">
        <v>29.57</v>
      </c>
      <c r="H47" s="3">
        <v>5</v>
      </c>
      <c r="I47" s="3">
        <v>0</v>
      </c>
      <c r="J47" s="5">
        <f t="shared" si="2"/>
        <v>34.57</v>
      </c>
      <c r="K47" s="6">
        <v>38</v>
      </c>
      <c r="Q47" s="10"/>
      <c r="R47" s="10"/>
      <c r="S47" s="10"/>
      <c r="T47" s="10"/>
    </row>
    <row r="48" spans="2:20" ht="12.75" customHeight="1" thickBot="1">
      <c r="B48" s="2">
        <f t="shared" si="3"/>
        <v>40</v>
      </c>
      <c r="C48" s="12">
        <v>124</v>
      </c>
      <c r="D48" s="13" t="s">
        <v>48</v>
      </c>
      <c r="E48" s="13" t="s">
        <v>46</v>
      </c>
      <c r="F48" s="14">
        <v>2</v>
      </c>
      <c r="G48" s="3">
        <v>29.8</v>
      </c>
      <c r="H48" s="3">
        <v>5</v>
      </c>
      <c r="I48" s="3">
        <v>0</v>
      </c>
      <c r="J48" s="5">
        <f t="shared" si="2"/>
        <v>34.8</v>
      </c>
      <c r="K48" s="6">
        <v>39</v>
      </c>
      <c r="Q48" s="10"/>
      <c r="R48" s="10"/>
      <c r="S48" s="10"/>
      <c r="T48" s="10"/>
    </row>
    <row r="49" spans="2:20" ht="12.75" customHeight="1" thickBot="1">
      <c r="B49" s="2">
        <f t="shared" si="3"/>
        <v>41</v>
      </c>
      <c r="C49" s="12">
        <v>159</v>
      </c>
      <c r="D49" s="13" t="s">
        <v>85</v>
      </c>
      <c r="E49" s="13" t="s">
        <v>80</v>
      </c>
      <c r="F49" s="21">
        <v>4</v>
      </c>
      <c r="G49" s="3">
        <v>34.85</v>
      </c>
      <c r="H49" s="3">
        <v>0</v>
      </c>
      <c r="I49" s="3">
        <v>0</v>
      </c>
      <c r="J49" s="5">
        <f t="shared" si="2"/>
        <v>34.85</v>
      </c>
      <c r="K49" s="6">
        <v>40</v>
      </c>
      <c r="Q49" s="10"/>
      <c r="R49" s="10"/>
      <c r="S49" s="10"/>
      <c r="T49" s="10"/>
    </row>
    <row r="50" spans="2:20" ht="12.75" customHeight="1" thickBot="1">
      <c r="B50" s="2">
        <f t="shared" si="3"/>
        <v>42</v>
      </c>
      <c r="C50" s="12">
        <v>116</v>
      </c>
      <c r="D50" s="13" t="s">
        <v>40</v>
      </c>
      <c r="E50" s="13" t="s">
        <v>37</v>
      </c>
      <c r="F50" s="14">
        <v>3</v>
      </c>
      <c r="G50" s="3">
        <v>30.14</v>
      </c>
      <c r="H50" s="3">
        <v>5</v>
      </c>
      <c r="I50" s="3">
        <v>0</v>
      </c>
      <c r="J50" s="5">
        <f t="shared" si="2"/>
        <v>35.14</v>
      </c>
      <c r="K50" s="6">
        <v>41</v>
      </c>
      <c r="Q50" s="10"/>
      <c r="R50" s="10"/>
      <c r="S50" s="10"/>
      <c r="T50" s="10"/>
    </row>
    <row r="51" spans="2:20" ht="12.75" customHeight="1" thickBot="1">
      <c r="B51" s="2">
        <f t="shared" si="3"/>
        <v>43</v>
      </c>
      <c r="C51" s="12">
        <v>205</v>
      </c>
      <c r="D51" s="13" t="s">
        <v>118</v>
      </c>
      <c r="E51" s="13" t="s">
        <v>114</v>
      </c>
      <c r="F51" s="14">
        <v>2</v>
      </c>
      <c r="G51" s="3">
        <v>35.38</v>
      </c>
      <c r="H51" s="3">
        <v>0</v>
      </c>
      <c r="I51" s="3">
        <v>0</v>
      </c>
      <c r="J51" s="5">
        <f t="shared" si="2"/>
        <v>35.38</v>
      </c>
      <c r="K51" s="6">
        <v>42</v>
      </c>
      <c r="Q51" s="10"/>
      <c r="R51" s="10"/>
      <c r="S51" s="10"/>
      <c r="T51" s="10"/>
    </row>
    <row r="52" spans="2:20" ht="12.75" customHeight="1" thickBot="1">
      <c r="B52" s="2">
        <f t="shared" si="3"/>
        <v>44</v>
      </c>
      <c r="C52" s="12">
        <v>156</v>
      </c>
      <c r="D52" s="13" t="s">
        <v>82</v>
      </c>
      <c r="E52" s="13" t="s">
        <v>80</v>
      </c>
      <c r="F52" s="14">
        <v>4</v>
      </c>
      <c r="G52" s="3">
        <v>25.56</v>
      </c>
      <c r="H52" s="3">
        <v>10</v>
      </c>
      <c r="I52" s="3">
        <v>0</v>
      </c>
      <c r="J52" s="5">
        <f t="shared" si="2"/>
        <v>35.56</v>
      </c>
      <c r="K52" s="6">
        <v>43</v>
      </c>
      <c r="Q52" s="10"/>
      <c r="R52" s="10"/>
      <c r="S52" s="10"/>
      <c r="T52" s="10"/>
    </row>
    <row r="53" spans="2:20" ht="12.75" customHeight="1" thickBot="1">
      <c r="B53" s="2">
        <f t="shared" si="3"/>
        <v>45</v>
      </c>
      <c r="C53" s="12">
        <v>123</v>
      </c>
      <c r="D53" s="13" t="s">
        <v>47</v>
      </c>
      <c r="E53" s="13" t="s">
        <v>46</v>
      </c>
      <c r="F53" s="14">
        <v>3</v>
      </c>
      <c r="G53" s="3">
        <v>35.64</v>
      </c>
      <c r="H53" s="3">
        <v>0</v>
      </c>
      <c r="I53" s="3">
        <v>0</v>
      </c>
      <c r="J53" s="5">
        <f t="shared" si="2"/>
        <v>35.64</v>
      </c>
      <c r="K53" s="6">
        <v>44</v>
      </c>
      <c r="Q53" s="10"/>
      <c r="R53" s="10"/>
      <c r="S53" s="10"/>
      <c r="T53" s="10"/>
    </row>
    <row r="54" spans="2:20" ht="12.75" customHeight="1" thickBot="1">
      <c r="B54" s="2">
        <f t="shared" si="3"/>
        <v>46</v>
      </c>
      <c r="C54" s="12">
        <v>179</v>
      </c>
      <c r="D54" s="13" t="s">
        <v>99</v>
      </c>
      <c r="E54" s="13" t="s">
        <v>80</v>
      </c>
      <c r="F54" s="14">
        <v>1</v>
      </c>
      <c r="G54" s="3">
        <v>26.57</v>
      </c>
      <c r="H54" s="3">
        <v>10</v>
      </c>
      <c r="I54" s="3">
        <v>0</v>
      </c>
      <c r="J54" s="5">
        <f t="shared" si="2"/>
        <v>36.57</v>
      </c>
      <c r="K54" s="6">
        <v>45</v>
      </c>
      <c r="Q54" s="10"/>
      <c r="R54" s="10"/>
      <c r="S54" s="10"/>
      <c r="T54" s="10"/>
    </row>
    <row r="55" spans="2:20" ht="12.75" customHeight="1" thickBot="1">
      <c r="B55" s="2">
        <f t="shared" si="3"/>
        <v>47</v>
      </c>
      <c r="C55" s="12">
        <v>202</v>
      </c>
      <c r="D55" s="13" t="s">
        <v>115</v>
      </c>
      <c r="E55" s="13" t="s">
        <v>114</v>
      </c>
      <c r="F55" s="14">
        <v>2</v>
      </c>
      <c r="G55" s="3">
        <v>26.82</v>
      </c>
      <c r="H55" s="3">
        <v>10</v>
      </c>
      <c r="I55" s="3">
        <v>0</v>
      </c>
      <c r="J55" s="5">
        <f t="shared" si="2"/>
        <v>36.82</v>
      </c>
      <c r="K55" s="6">
        <v>46</v>
      </c>
      <c r="Q55" s="10"/>
      <c r="R55" s="10"/>
      <c r="S55" s="10"/>
      <c r="T55" s="10"/>
    </row>
    <row r="56" spans="2:20" ht="12.75" customHeight="1" thickBot="1">
      <c r="B56" s="2">
        <f t="shared" si="3"/>
        <v>48</v>
      </c>
      <c r="C56" s="12">
        <v>153</v>
      </c>
      <c r="D56" s="13" t="s">
        <v>78</v>
      </c>
      <c r="E56" s="13" t="s">
        <v>73</v>
      </c>
      <c r="F56" s="14">
        <v>3</v>
      </c>
      <c r="G56" s="3">
        <v>31.85</v>
      </c>
      <c r="H56" s="3">
        <v>5</v>
      </c>
      <c r="I56" s="3">
        <v>0</v>
      </c>
      <c r="J56" s="5">
        <f t="shared" si="2"/>
        <v>36.85</v>
      </c>
      <c r="K56" s="6">
        <v>47</v>
      </c>
      <c r="Q56" s="10"/>
      <c r="R56" s="10"/>
      <c r="S56" s="10"/>
      <c r="T56" s="10"/>
    </row>
    <row r="57" spans="2:20" ht="12.75" customHeight="1" thickBot="1">
      <c r="B57" s="2">
        <f t="shared" si="3"/>
        <v>49</v>
      </c>
      <c r="C57" s="12">
        <v>197</v>
      </c>
      <c r="D57" s="13" t="s">
        <v>110</v>
      </c>
      <c r="E57" s="13" t="s">
        <v>80</v>
      </c>
      <c r="F57" s="14">
        <v>2</v>
      </c>
      <c r="G57" s="3">
        <v>32.26</v>
      </c>
      <c r="H57" s="3">
        <v>5</v>
      </c>
      <c r="I57" s="3">
        <v>0</v>
      </c>
      <c r="J57" s="5">
        <f t="shared" si="2"/>
        <v>37.26</v>
      </c>
      <c r="K57" s="6">
        <v>48</v>
      </c>
      <c r="Q57" s="10"/>
      <c r="R57" s="10"/>
      <c r="S57" s="10"/>
      <c r="T57" s="10"/>
    </row>
    <row r="58" spans="2:20" ht="12.75" customHeight="1" thickBot="1">
      <c r="B58" s="2">
        <f t="shared" si="3"/>
        <v>50</v>
      </c>
      <c r="C58" s="12">
        <v>147</v>
      </c>
      <c r="D58" s="13" t="s">
        <v>120</v>
      </c>
      <c r="E58" s="13" t="s">
        <v>73</v>
      </c>
      <c r="F58" s="14">
        <v>1</v>
      </c>
      <c r="G58" s="3">
        <v>37.58</v>
      </c>
      <c r="H58" s="3">
        <v>0</v>
      </c>
      <c r="I58" s="3">
        <v>0</v>
      </c>
      <c r="J58" s="5">
        <f t="shared" si="2"/>
        <v>37.58</v>
      </c>
      <c r="K58" s="6">
        <v>49</v>
      </c>
      <c r="Q58" s="10"/>
      <c r="R58" s="10"/>
      <c r="S58" s="10"/>
      <c r="T58" s="10"/>
    </row>
    <row r="59" spans="2:20" ht="12.75" customHeight="1" thickBot="1">
      <c r="B59" s="2">
        <f t="shared" si="3"/>
        <v>51</v>
      </c>
      <c r="C59" s="12">
        <v>129</v>
      </c>
      <c r="D59" s="13" t="s">
        <v>52</v>
      </c>
      <c r="E59" s="13" t="s">
        <v>51</v>
      </c>
      <c r="F59" s="14">
        <v>3</v>
      </c>
      <c r="G59" s="3">
        <v>37.85</v>
      </c>
      <c r="H59" s="3">
        <v>0</v>
      </c>
      <c r="I59" s="3">
        <v>0</v>
      </c>
      <c r="J59" s="5">
        <f t="shared" si="2"/>
        <v>37.85</v>
      </c>
      <c r="K59" s="6">
        <v>50</v>
      </c>
      <c r="Q59" s="10"/>
      <c r="R59" s="10"/>
      <c r="S59" s="10"/>
      <c r="T59" s="10"/>
    </row>
    <row r="60" spans="2:20" ht="12.75" customHeight="1" thickBot="1">
      <c r="B60" s="2">
        <f t="shared" si="3"/>
        <v>52</v>
      </c>
      <c r="C60" s="12">
        <v>143</v>
      </c>
      <c r="D60" s="13" t="s">
        <v>69</v>
      </c>
      <c r="E60" s="13" t="s">
        <v>67</v>
      </c>
      <c r="F60" s="14">
        <v>1</v>
      </c>
      <c r="G60" s="3">
        <v>38.23</v>
      </c>
      <c r="H60" s="3">
        <v>0</v>
      </c>
      <c r="I60" s="3">
        <v>0</v>
      </c>
      <c r="J60" s="5">
        <f t="shared" si="2"/>
        <v>38.23</v>
      </c>
      <c r="K60" s="6">
        <v>51</v>
      </c>
      <c r="Q60" s="10"/>
      <c r="R60" s="10"/>
      <c r="S60" s="10"/>
      <c r="T60" s="10"/>
    </row>
    <row r="61" spans="2:20" ht="12.75" customHeight="1" thickBot="1">
      <c r="B61" s="2">
        <f t="shared" si="3"/>
        <v>53</v>
      </c>
      <c r="C61" s="12">
        <v>113</v>
      </c>
      <c r="D61" s="13" t="s">
        <v>38</v>
      </c>
      <c r="E61" s="13" t="s">
        <v>37</v>
      </c>
      <c r="F61" s="14">
        <v>3</v>
      </c>
      <c r="G61" s="3">
        <v>28.32</v>
      </c>
      <c r="H61" s="3">
        <v>10</v>
      </c>
      <c r="I61" s="3">
        <v>0</v>
      </c>
      <c r="J61" s="5">
        <f t="shared" si="2"/>
        <v>38.32</v>
      </c>
      <c r="K61" s="6">
        <v>52</v>
      </c>
      <c r="Q61" s="10"/>
      <c r="R61" s="10"/>
      <c r="S61" s="10"/>
      <c r="T61" s="10"/>
    </row>
    <row r="62" spans="2:20" ht="12.75" customHeight="1" thickBot="1">
      <c r="B62" s="2">
        <f t="shared" si="3"/>
        <v>54</v>
      </c>
      <c r="C62" s="12">
        <v>183</v>
      </c>
      <c r="D62" s="13" t="s">
        <v>103</v>
      </c>
      <c r="E62" s="13" t="s">
        <v>93</v>
      </c>
      <c r="F62" s="14">
        <v>4</v>
      </c>
      <c r="G62" s="3">
        <v>38.32</v>
      </c>
      <c r="H62" s="3">
        <v>0</v>
      </c>
      <c r="I62" s="3">
        <v>0</v>
      </c>
      <c r="J62" s="5">
        <f t="shared" si="2"/>
        <v>38.32</v>
      </c>
      <c r="K62" s="6">
        <v>53</v>
      </c>
      <c r="Q62" s="10"/>
      <c r="R62" s="10"/>
      <c r="S62" s="10"/>
      <c r="T62" s="10"/>
    </row>
    <row r="63" spans="2:20" ht="12.75" customHeight="1" thickBot="1">
      <c r="B63" s="2">
        <f t="shared" si="3"/>
        <v>55</v>
      </c>
      <c r="C63" s="12">
        <v>101</v>
      </c>
      <c r="D63" s="13" t="s">
        <v>24</v>
      </c>
      <c r="E63" s="13" t="s">
        <v>23</v>
      </c>
      <c r="F63" s="14">
        <v>2</v>
      </c>
      <c r="G63" s="3">
        <v>28.41</v>
      </c>
      <c r="H63" s="3">
        <v>10</v>
      </c>
      <c r="I63" s="3">
        <v>0</v>
      </c>
      <c r="J63" s="5">
        <f t="shared" si="2"/>
        <v>38.41</v>
      </c>
      <c r="K63" s="6">
        <v>54</v>
      </c>
      <c r="Q63" s="10"/>
      <c r="R63" s="10"/>
      <c r="S63" s="10"/>
      <c r="T63" s="10"/>
    </row>
    <row r="64" spans="2:20" ht="12.75" customHeight="1" thickBot="1">
      <c r="B64" s="2">
        <f t="shared" si="3"/>
        <v>56</v>
      </c>
      <c r="C64" s="12">
        <v>139</v>
      </c>
      <c r="D64" s="13" t="s">
        <v>64</v>
      </c>
      <c r="E64" s="13" t="s">
        <v>63</v>
      </c>
      <c r="F64" s="14">
        <v>3</v>
      </c>
      <c r="G64" s="3">
        <v>33.49</v>
      </c>
      <c r="H64" s="3">
        <v>5</v>
      </c>
      <c r="I64" s="3">
        <v>0</v>
      </c>
      <c r="J64" s="5">
        <f t="shared" si="2"/>
        <v>38.49</v>
      </c>
      <c r="K64" s="6">
        <v>55</v>
      </c>
      <c r="Q64" s="10"/>
      <c r="R64" s="10"/>
      <c r="S64" s="10"/>
      <c r="T64" s="10"/>
    </row>
    <row r="65" spans="2:20" ht="12.75" customHeight="1" thickBot="1">
      <c r="B65" s="2">
        <f t="shared" si="3"/>
        <v>57</v>
      </c>
      <c r="C65" s="12">
        <v>142</v>
      </c>
      <c r="D65" s="13" t="s">
        <v>68</v>
      </c>
      <c r="E65" s="13" t="s">
        <v>67</v>
      </c>
      <c r="F65" s="14">
        <v>1</v>
      </c>
      <c r="G65" s="3">
        <v>34.28</v>
      </c>
      <c r="H65" s="3">
        <v>5</v>
      </c>
      <c r="I65" s="3">
        <v>0</v>
      </c>
      <c r="J65" s="5">
        <f t="shared" si="2"/>
        <v>39.28</v>
      </c>
      <c r="K65" s="6">
        <v>56</v>
      </c>
      <c r="Q65" s="10"/>
      <c r="R65" s="10"/>
      <c r="S65" s="10"/>
      <c r="T65" s="10"/>
    </row>
    <row r="66" spans="2:20" ht="12.75" customHeight="1" thickBot="1">
      <c r="B66" s="2">
        <f t="shared" si="3"/>
        <v>58</v>
      </c>
      <c r="C66" s="12">
        <v>168</v>
      </c>
      <c r="D66" s="13" t="s">
        <v>90</v>
      </c>
      <c r="E66" s="13" t="s">
        <v>80</v>
      </c>
      <c r="F66" s="14">
        <v>2</v>
      </c>
      <c r="G66" s="3">
        <v>34.49</v>
      </c>
      <c r="H66" s="3">
        <v>5</v>
      </c>
      <c r="I66" s="3">
        <v>0</v>
      </c>
      <c r="J66" s="5">
        <f t="shared" si="2"/>
        <v>39.49</v>
      </c>
      <c r="K66" s="6">
        <v>57</v>
      </c>
      <c r="Q66" s="10"/>
      <c r="R66" s="10"/>
      <c r="S66" s="10"/>
      <c r="T66" s="10"/>
    </row>
    <row r="67" spans="2:20" ht="12.75" customHeight="1" thickBot="1">
      <c r="B67" s="2">
        <f t="shared" si="3"/>
        <v>59</v>
      </c>
      <c r="C67" s="12">
        <v>126</v>
      </c>
      <c r="D67" s="13" t="s">
        <v>71</v>
      </c>
      <c r="E67" s="13" t="s">
        <v>67</v>
      </c>
      <c r="F67" s="14">
        <v>1</v>
      </c>
      <c r="G67" s="3">
        <v>39.69</v>
      </c>
      <c r="H67" s="3">
        <v>0</v>
      </c>
      <c r="I67" s="3">
        <v>0</v>
      </c>
      <c r="J67" s="5">
        <f t="shared" si="2"/>
        <v>39.69</v>
      </c>
      <c r="K67" s="6">
        <v>58</v>
      </c>
      <c r="Q67" s="10"/>
      <c r="R67" s="10"/>
      <c r="S67" s="10"/>
      <c r="T67" s="10"/>
    </row>
    <row r="68" spans="2:20" ht="12.75" customHeight="1" thickBot="1">
      <c r="B68" s="2">
        <f t="shared" si="3"/>
        <v>60</v>
      </c>
      <c r="C68" s="12">
        <v>220</v>
      </c>
      <c r="D68" s="13" t="s">
        <v>123</v>
      </c>
      <c r="E68" s="13" t="s">
        <v>93</v>
      </c>
      <c r="F68" s="14">
        <v>1</v>
      </c>
      <c r="G68" s="3">
        <v>21.1</v>
      </c>
      <c r="H68" s="3">
        <v>20</v>
      </c>
      <c r="I68" s="3">
        <v>0</v>
      </c>
      <c r="J68" s="5">
        <f t="shared" si="2"/>
        <v>41.1</v>
      </c>
      <c r="K68" s="6">
        <v>59</v>
      </c>
      <c r="Q68" s="10"/>
      <c r="R68" s="10"/>
      <c r="S68" s="10"/>
      <c r="T68" s="10"/>
    </row>
    <row r="69" spans="2:20" ht="12.75" customHeight="1" thickBot="1">
      <c r="B69" s="2">
        <f t="shared" si="3"/>
        <v>61</v>
      </c>
      <c r="C69" s="12">
        <v>104</v>
      </c>
      <c r="D69" s="13" t="s">
        <v>27</v>
      </c>
      <c r="E69" s="13" t="s">
        <v>23</v>
      </c>
      <c r="F69" s="14">
        <v>4</v>
      </c>
      <c r="G69" s="3">
        <v>36.66</v>
      </c>
      <c r="H69" s="3">
        <v>5</v>
      </c>
      <c r="I69" s="3">
        <v>0</v>
      </c>
      <c r="J69" s="5">
        <f t="shared" si="2"/>
        <v>41.66</v>
      </c>
      <c r="K69" s="6">
        <v>60</v>
      </c>
      <c r="Q69" s="10"/>
      <c r="R69" s="10"/>
      <c r="S69" s="10"/>
      <c r="T69" s="10"/>
    </row>
    <row r="70" spans="2:20" ht="12.75" customHeight="1" thickBot="1">
      <c r="B70" s="2">
        <f t="shared" si="3"/>
        <v>62</v>
      </c>
      <c r="C70" s="12">
        <v>109</v>
      </c>
      <c r="D70" s="13" t="s">
        <v>33</v>
      </c>
      <c r="E70" s="13" t="s">
        <v>31</v>
      </c>
      <c r="F70" s="14">
        <v>1</v>
      </c>
      <c r="G70" s="3">
        <v>37.25</v>
      </c>
      <c r="H70" s="3">
        <v>5</v>
      </c>
      <c r="I70" s="3">
        <v>0</v>
      </c>
      <c r="J70" s="5">
        <f t="shared" si="2"/>
        <v>42.25</v>
      </c>
      <c r="K70" s="6">
        <v>61</v>
      </c>
      <c r="Q70" s="10"/>
      <c r="R70" s="10"/>
      <c r="S70" s="10"/>
      <c r="T70" s="10"/>
    </row>
    <row r="71" spans="2:20" ht="12.75" customHeight="1" thickBot="1">
      <c r="B71" s="2">
        <f t="shared" si="3"/>
        <v>63</v>
      </c>
      <c r="C71" s="12">
        <v>140</v>
      </c>
      <c r="D71" s="13" t="s">
        <v>65</v>
      </c>
      <c r="E71" s="13" t="s">
        <v>63</v>
      </c>
      <c r="F71" s="14">
        <v>3</v>
      </c>
      <c r="G71" s="3">
        <v>42.26</v>
      </c>
      <c r="H71" s="3">
        <v>0</v>
      </c>
      <c r="I71" s="3">
        <v>0</v>
      </c>
      <c r="J71" s="5">
        <f t="shared" si="2"/>
        <v>42.26</v>
      </c>
      <c r="K71" s="6">
        <v>62</v>
      </c>
      <c r="Q71" s="10"/>
      <c r="R71" s="10"/>
      <c r="S71" s="10"/>
      <c r="T71" s="10"/>
    </row>
    <row r="72" spans="2:20" ht="12.75" customHeight="1" thickBot="1">
      <c r="B72" s="2">
        <f t="shared" si="3"/>
        <v>64</v>
      </c>
      <c r="C72" s="12">
        <v>158</v>
      </c>
      <c r="D72" s="13" t="s">
        <v>84</v>
      </c>
      <c r="E72" s="13" t="s">
        <v>80</v>
      </c>
      <c r="F72" s="14">
        <v>4</v>
      </c>
      <c r="G72" s="3">
        <v>37.39</v>
      </c>
      <c r="H72" s="3">
        <v>5</v>
      </c>
      <c r="I72" s="3">
        <v>0</v>
      </c>
      <c r="J72" s="5">
        <f t="shared" si="2"/>
        <v>42.39</v>
      </c>
      <c r="K72" s="6">
        <v>63</v>
      </c>
      <c r="Q72" s="10"/>
      <c r="R72" s="10"/>
      <c r="S72" s="10"/>
      <c r="T72" s="10"/>
    </row>
    <row r="73" spans="2:20" ht="12.75" customHeight="1" thickBot="1">
      <c r="B73" s="2">
        <f t="shared" si="3"/>
        <v>65</v>
      </c>
      <c r="C73" s="12">
        <v>165</v>
      </c>
      <c r="D73" s="13" t="s">
        <v>89</v>
      </c>
      <c r="E73" s="13" t="s">
        <v>80</v>
      </c>
      <c r="F73" s="14">
        <v>3</v>
      </c>
      <c r="G73" s="3">
        <v>42.44</v>
      </c>
      <c r="H73" s="3">
        <v>0</v>
      </c>
      <c r="I73" s="3">
        <v>0</v>
      </c>
      <c r="J73" s="5">
        <f aca="true" t="shared" si="4" ref="J73:J102">IF(G73=0,"",SUM(G73:I73))</f>
        <v>42.44</v>
      </c>
      <c r="K73" s="6">
        <v>64</v>
      </c>
      <c r="Q73" s="10"/>
      <c r="R73" s="10"/>
      <c r="S73" s="10"/>
      <c r="T73" s="10"/>
    </row>
    <row r="74" spans="2:20" ht="12.75" customHeight="1" thickBot="1">
      <c r="B74" s="2">
        <f aca="true" t="shared" si="5" ref="B74:B102">B73+1</f>
        <v>66</v>
      </c>
      <c r="C74" s="12">
        <v>150</v>
      </c>
      <c r="D74" s="13" t="s">
        <v>75</v>
      </c>
      <c r="E74" s="13" t="s">
        <v>73</v>
      </c>
      <c r="F74" s="14">
        <v>4</v>
      </c>
      <c r="G74" s="3">
        <v>43.44</v>
      </c>
      <c r="H74" s="3">
        <v>0</v>
      </c>
      <c r="I74" s="3">
        <v>0</v>
      </c>
      <c r="J74" s="5">
        <f t="shared" si="4"/>
        <v>43.44</v>
      </c>
      <c r="K74" s="6">
        <v>65</v>
      </c>
      <c r="Q74" s="10"/>
      <c r="R74" s="10"/>
      <c r="S74" s="10"/>
      <c r="T74" s="10"/>
    </row>
    <row r="75" spans="2:20" ht="12.75" customHeight="1" thickBot="1">
      <c r="B75" s="2">
        <f t="shared" si="5"/>
        <v>67</v>
      </c>
      <c r="C75" s="12">
        <v>119</v>
      </c>
      <c r="D75" s="13" t="s">
        <v>42</v>
      </c>
      <c r="E75" s="13" t="s">
        <v>80</v>
      </c>
      <c r="F75" s="14">
        <v>4</v>
      </c>
      <c r="G75" s="3">
        <v>43.74</v>
      </c>
      <c r="H75" s="3">
        <v>0</v>
      </c>
      <c r="I75" s="3">
        <v>0</v>
      </c>
      <c r="J75" s="5">
        <f t="shared" si="4"/>
        <v>43.74</v>
      </c>
      <c r="K75" s="6">
        <v>66</v>
      </c>
      <c r="Q75" s="10"/>
      <c r="R75" s="10"/>
      <c r="S75" s="10"/>
      <c r="T75" s="10"/>
    </row>
    <row r="76" spans="2:20" ht="12.75" customHeight="1" thickBot="1">
      <c r="B76" s="2">
        <f t="shared" si="5"/>
        <v>68</v>
      </c>
      <c r="C76" s="12">
        <v>112</v>
      </c>
      <c r="D76" s="13" t="s">
        <v>36</v>
      </c>
      <c r="E76" s="13" t="s">
        <v>37</v>
      </c>
      <c r="F76" s="14">
        <v>2</v>
      </c>
      <c r="G76" s="3">
        <v>39.18</v>
      </c>
      <c r="H76" s="3">
        <v>5</v>
      </c>
      <c r="I76" s="3">
        <v>0</v>
      </c>
      <c r="J76" s="5">
        <f t="shared" si="4"/>
        <v>44.18</v>
      </c>
      <c r="K76" s="6">
        <v>67</v>
      </c>
      <c r="Q76" s="10"/>
      <c r="R76" s="10"/>
      <c r="S76" s="10"/>
      <c r="T76" s="10"/>
    </row>
    <row r="77" spans="2:20" ht="12.75" customHeight="1" thickBot="1">
      <c r="B77" s="2">
        <f t="shared" si="5"/>
        <v>69</v>
      </c>
      <c r="C77" s="12">
        <v>198</v>
      </c>
      <c r="D77" s="13" t="s">
        <v>111</v>
      </c>
      <c r="E77" s="13" t="s">
        <v>93</v>
      </c>
      <c r="F77" s="14">
        <v>1</v>
      </c>
      <c r="G77" s="3">
        <v>44.43</v>
      </c>
      <c r="H77" s="3">
        <v>0</v>
      </c>
      <c r="I77" s="3">
        <v>0</v>
      </c>
      <c r="J77" s="5">
        <f t="shared" si="4"/>
        <v>44.43</v>
      </c>
      <c r="K77" s="6">
        <v>68</v>
      </c>
      <c r="Q77" s="10"/>
      <c r="R77" s="10"/>
      <c r="S77" s="10"/>
      <c r="T77" s="10"/>
    </row>
    <row r="78" spans="2:20" ht="12.75" customHeight="1" thickBot="1">
      <c r="B78" s="2">
        <f t="shared" si="5"/>
        <v>70</v>
      </c>
      <c r="C78" s="12">
        <v>118</v>
      </c>
      <c r="D78" s="13" t="s">
        <v>41</v>
      </c>
      <c r="E78" s="13" t="s">
        <v>37</v>
      </c>
      <c r="F78" s="14">
        <v>4</v>
      </c>
      <c r="G78" s="3">
        <v>44.78</v>
      </c>
      <c r="H78" s="3">
        <v>0</v>
      </c>
      <c r="I78" s="3">
        <v>0</v>
      </c>
      <c r="J78" s="5">
        <f t="shared" si="4"/>
        <v>44.78</v>
      </c>
      <c r="K78" s="6">
        <v>69</v>
      </c>
      <c r="Q78" s="10"/>
      <c r="R78" s="10"/>
      <c r="S78" s="10"/>
      <c r="T78" s="10"/>
    </row>
    <row r="79" spans="2:20" ht="12.75" customHeight="1" thickBot="1">
      <c r="B79" s="2">
        <f t="shared" si="5"/>
        <v>71</v>
      </c>
      <c r="C79" s="22">
        <v>219</v>
      </c>
      <c r="D79" s="23" t="s">
        <v>122</v>
      </c>
      <c r="E79" s="13" t="s">
        <v>58</v>
      </c>
      <c r="F79" s="14">
        <v>2</v>
      </c>
      <c r="G79" s="3">
        <v>44.97</v>
      </c>
      <c r="H79" s="3">
        <v>0</v>
      </c>
      <c r="I79" s="3">
        <v>0</v>
      </c>
      <c r="J79" s="5">
        <f t="shared" si="4"/>
        <v>44.97</v>
      </c>
      <c r="K79" s="6">
        <v>70</v>
      </c>
      <c r="Q79" s="10"/>
      <c r="R79" s="10"/>
      <c r="S79" s="10"/>
      <c r="T79" s="10"/>
    </row>
    <row r="80" spans="2:20" ht="12.75" customHeight="1" thickBot="1">
      <c r="B80" s="2">
        <f t="shared" si="5"/>
        <v>72</v>
      </c>
      <c r="C80" s="12">
        <v>136</v>
      </c>
      <c r="D80" s="13" t="s">
        <v>60</v>
      </c>
      <c r="E80" s="13" t="s">
        <v>58</v>
      </c>
      <c r="F80" s="14">
        <v>2</v>
      </c>
      <c r="G80" s="3">
        <v>36.01</v>
      </c>
      <c r="H80" s="3">
        <v>10</v>
      </c>
      <c r="I80" s="3">
        <v>0</v>
      </c>
      <c r="J80" s="5">
        <f t="shared" si="4"/>
        <v>46.01</v>
      </c>
      <c r="K80" s="6">
        <v>71</v>
      </c>
      <c r="Q80" s="10"/>
      <c r="R80" s="10"/>
      <c r="S80" s="10"/>
      <c r="T80" s="10"/>
    </row>
    <row r="81" spans="2:20" ht="12.75" customHeight="1" thickBot="1">
      <c r="B81" s="2">
        <f t="shared" si="5"/>
        <v>73</v>
      </c>
      <c r="C81" s="12">
        <v>171</v>
      </c>
      <c r="D81" s="13" t="s">
        <v>91</v>
      </c>
      <c r="E81" s="13" t="s">
        <v>80</v>
      </c>
      <c r="F81" s="14">
        <v>1</v>
      </c>
      <c r="G81" s="3">
        <v>46.12</v>
      </c>
      <c r="H81" s="3">
        <v>0</v>
      </c>
      <c r="I81" s="3">
        <v>0</v>
      </c>
      <c r="J81" s="5">
        <f t="shared" si="4"/>
        <v>46.12</v>
      </c>
      <c r="K81" s="6">
        <v>72</v>
      </c>
      <c r="Q81" s="10"/>
      <c r="R81" s="10"/>
      <c r="S81" s="10"/>
      <c r="T81" s="10"/>
    </row>
    <row r="82" spans="2:20" ht="12.75" customHeight="1" thickBot="1">
      <c r="B82" s="2">
        <f t="shared" si="5"/>
        <v>74</v>
      </c>
      <c r="C82" s="12">
        <v>132</v>
      </c>
      <c r="D82" s="13" t="s">
        <v>55</v>
      </c>
      <c r="E82" s="13" t="s">
        <v>51</v>
      </c>
      <c r="F82" s="14">
        <v>3</v>
      </c>
      <c r="G82" s="3">
        <v>41.54</v>
      </c>
      <c r="H82" s="3">
        <v>5</v>
      </c>
      <c r="I82" s="3">
        <v>0</v>
      </c>
      <c r="J82" s="5">
        <f t="shared" si="4"/>
        <v>46.54</v>
      </c>
      <c r="K82" s="6">
        <v>73</v>
      </c>
      <c r="Q82" s="10"/>
      <c r="R82" s="10"/>
      <c r="S82" s="10"/>
      <c r="T82" s="10"/>
    </row>
    <row r="83" spans="2:20" ht="12.75" customHeight="1" thickBot="1">
      <c r="B83" s="2">
        <f t="shared" si="5"/>
        <v>75</v>
      </c>
      <c r="C83" s="12">
        <v>120</v>
      </c>
      <c r="D83" s="13" t="s">
        <v>43</v>
      </c>
      <c r="E83" s="13" t="s">
        <v>37</v>
      </c>
      <c r="F83" s="14">
        <v>4</v>
      </c>
      <c r="G83" s="3">
        <v>41.89</v>
      </c>
      <c r="H83" s="3">
        <v>5</v>
      </c>
      <c r="I83" s="3">
        <v>0</v>
      </c>
      <c r="J83" s="5">
        <f t="shared" si="4"/>
        <v>46.89</v>
      </c>
      <c r="K83" s="6">
        <v>74</v>
      </c>
      <c r="Q83" s="10"/>
      <c r="R83" s="10"/>
      <c r="S83" s="10"/>
      <c r="T83" s="10"/>
    </row>
    <row r="84" spans="2:20" ht="12.75" customHeight="1" thickBot="1">
      <c r="B84" s="2">
        <f t="shared" si="5"/>
        <v>76</v>
      </c>
      <c r="C84" s="12">
        <v>122</v>
      </c>
      <c r="D84" s="13" t="s">
        <v>45</v>
      </c>
      <c r="E84" s="13" t="s">
        <v>46</v>
      </c>
      <c r="F84" s="14">
        <v>1</v>
      </c>
      <c r="G84" s="3">
        <v>38.61</v>
      </c>
      <c r="H84" s="3">
        <v>10</v>
      </c>
      <c r="I84" s="3">
        <v>0</v>
      </c>
      <c r="J84" s="5">
        <f t="shared" si="4"/>
        <v>48.61</v>
      </c>
      <c r="K84" s="6">
        <v>75</v>
      </c>
      <c r="Q84" s="10"/>
      <c r="R84" s="10"/>
      <c r="S84" s="10"/>
      <c r="T84" s="10"/>
    </row>
    <row r="85" spans="2:20" ht="12.75" customHeight="1" thickBot="1">
      <c r="B85" s="2">
        <f t="shared" si="5"/>
        <v>77</v>
      </c>
      <c r="C85" s="12">
        <v>157</v>
      </c>
      <c r="D85" s="13" t="s">
        <v>83</v>
      </c>
      <c r="E85" s="13" t="s">
        <v>80</v>
      </c>
      <c r="F85" s="14">
        <v>4</v>
      </c>
      <c r="G85" s="3">
        <v>33.68</v>
      </c>
      <c r="H85" s="3">
        <v>15</v>
      </c>
      <c r="I85" s="3">
        <v>0</v>
      </c>
      <c r="J85" s="5">
        <f t="shared" si="4"/>
        <v>48.68</v>
      </c>
      <c r="K85" s="6">
        <v>76</v>
      </c>
      <c r="Q85" s="10"/>
      <c r="R85" s="10"/>
      <c r="S85" s="10"/>
      <c r="T85" s="10"/>
    </row>
    <row r="86" spans="2:20" ht="12.75" customHeight="1" thickBot="1">
      <c r="B86" s="2">
        <f t="shared" si="5"/>
        <v>78</v>
      </c>
      <c r="C86" s="12">
        <v>192</v>
      </c>
      <c r="D86" s="13" t="s">
        <v>109</v>
      </c>
      <c r="E86" s="13" t="s">
        <v>37</v>
      </c>
      <c r="F86" s="14">
        <v>2</v>
      </c>
      <c r="G86" s="3">
        <v>39.02</v>
      </c>
      <c r="H86" s="3">
        <v>10</v>
      </c>
      <c r="I86" s="3">
        <v>0</v>
      </c>
      <c r="J86" s="5">
        <f t="shared" si="4"/>
        <v>49.02</v>
      </c>
      <c r="K86" s="6">
        <v>77</v>
      </c>
      <c r="Q86" s="10"/>
      <c r="R86" s="10"/>
      <c r="S86" s="10"/>
      <c r="T86" s="10"/>
    </row>
    <row r="87" spans="2:20" ht="12.75" customHeight="1" thickBot="1">
      <c r="B87" s="2">
        <f t="shared" si="5"/>
        <v>79</v>
      </c>
      <c r="C87" s="12">
        <v>134</v>
      </c>
      <c r="D87" s="13" t="s">
        <v>57</v>
      </c>
      <c r="E87" s="13" t="s">
        <v>58</v>
      </c>
      <c r="F87" s="14">
        <v>3</v>
      </c>
      <c r="G87" s="3">
        <v>44.17</v>
      </c>
      <c r="H87" s="3">
        <v>5</v>
      </c>
      <c r="I87" s="3">
        <v>0</v>
      </c>
      <c r="J87" s="5">
        <f t="shared" si="4"/>
        <v>49.17</v>
      </c>
      <c r="K87" s="6">
        <v>78</v>
      </c>
      <c r="Q87" s="10"/>
      <c r="R87" s="10"/>
      <c r="S87" s="10"/>
      <c r="T87" s="10"/>
    </row>
    <row r="88" spans="2:20" ht="12.75" customHeight="1" thickBot="1">
      <c r="B88" s="2">
        <f t="shared" si="5"/>
        <v>80</v>
      </c>
      <c r="C88" s="12">
        <v>152</v>
      </c>
      <c r="D88" s="13" t="s">
        <v>77</v>
      </c>
      <c r="E88" s="13" t="s">
        <v>73</v>
      </c>
      <c r="F88" s="14">
        <v>3</v>
      </c>
      <c r="G88" s="3">
        <v>44.41</v>
      </c>
      <c r="H88" s="3">
        <v>5</v>
      </c>
      <c r="I88" s="3">
        <v>0</v>
      </c>
      <c r="J88" s="5">
        <f t="shared" si="4"/>
        <v>49.41</v>
      </c>
      <c r="K88" s="6">
        <v>79</v>
      </c>
      <c r="Q88" s="10"/>
      <c r="R88" s="10"/>
      <c r="S88" s="10"/>
      <c r="T88" s="10"/>
    </row>
    <row r="89" spans="2:20" ht="12.75" customHeight="1" thickBot="1">
      <c r="B89" s="2">
        <f t="shared" si="5"/>
        <v>81</v>
      </c>
      <c r="C89" s="12">
        <v>189</v>
      </c>
      <c r="D89" s="13" t="s">
        <v>107</v>
      </c>
      <c r="E89" s="13" t="s">
        <v>93</v>
      </c>
      <c r="F89" s="14">
        <v>4</v>
      </c>
      <c r="G89" s="3">
        <v>34.43</v>
      </c>
      <c r="H89" s="3">
        <v>15</v>
      </c>
      <c r="I89" s="3">
        <v>0</v>
      </c>
      <c r="J89" s="5">
        <f t="shared" si="4"/>
        <v>49.43</v>
      </c>
      <c r="K89" s="6">
        <v>80</v>
      </c>
      <c r="Q89" s="10"/>
      <c r="R89" s="10"/>
      <c r="S89" s="10"/>
      <c r="T89" s="10"/>
    </row>
    <row r="90" spans="2:20" ht="12.75" customHeight="1" thickBot="1">
      <c r="B90" s="2">
        <f t="shared" si="5"/>
        <v>82</v>
      </c>
      <c r="C90" s="12">
        <v>163</v>
      </c>
      <c r="D90" s="13" t="s">
        <v>87</v>
      </c>
      <c r="E90" s="13" t="s">
        <v>80</v>
      </c>
      <c r="F90" s="14">
        <v>3</v>
      </c>
      <c r="G90" s="3">
        <v>39.59</v>
      </c>
      <c r="H90" s="3">
        <v>10</v>
      </c>
      <c r="I90" s="3">
        <v>0</v>
      </c>
      <c r="J90" s="5">
        <f t="shared" si="4"/>
        <v>49.59</v>
      </c>
      <c r="K90" s="6">
        <v>81</v>
      </c>
      <c r="Q90" s="10"/>
      <c r="R90" s="10"/>
      <c r="S90" s="10"/>
      <c r="T90" s="10"/>
    </row>
    <row r="91" spans="2:20" ht="12.75" customHeight="1" thickBot="1">
      <c r="B91" s="2">
        <f t="shared" si="5"/>
        <v>83</v>
      </c>
      <c r="C91" s="12">
        <v>108</v>
      </c>
      <c r="D91" s="13" t="s">
        <v>32</v>
      </c>
      <c r="E91" s="13" t="s">
        <v>31</v>
      </c>
      <c r="F91" s="14">
        <v>1</v>
      </c>
      <c r="G91" s="3">
        <v>35.53</v>
      </c>
      <c r="H91" s="3">
        <v>15</v>
      </c>
      <c r="I91" s="3">
        <v>0</v>
      </c>
      <c r="J91" s="5">
        <f t="shared" si="4"/>
        <v>50.53</v>
      </c>
      <c r="K91" s="6">
        <v>82</v>
      </c>
      <c r="Q91" s="10"/>
      <c r="R91" s="10"/>
      <c r="S91" s="10"/>
      <c r="T91" s="10"/>
    </row>
    <row r="92" spans="2:20" ht="12.75" customHeight="1" thickBot="1">
      <c r="B92" s="2">
        <f t="shared" si="5"/>
        <v>84</v>
      </c>
      <c r="C92" s="12">
        <v>128</v>
      </c>
      <c r="D92" s="13" t="s">
        <v>50</v>
      </c>
      <c r="E92" s="13" t="s">
        <v>51</v>
      </c>
      <c r="F92" s="14">
        <v>3</v>
      </c>
      <c r="G92" s="3">
        <v>45.58</v>
      </c>
      <c r="H92" s="3">
        <v>5</v>
      </c>
      <c r="I92" s="3">
        <v>0</v>
      </c>
      <c r="J92" s="5">
        <f t="shared" si="4"/>
        <v>50.58</v>
      </c>
      <c r="K92" s="6">
        <v>83</v>
      </c>
      <c r="Q92" s="10"/>
      <c r="R92" s="10"/>
      <c r="S92" s="10"/>
      <c r="T92" s="10"/>
    </row>
    <row r="93" spans="2:20" ht="12.75" customHeight="1" thickBot="1">
      <c r="B93" s="2">
        <f t="shared" si="5"/>
        <v>85</v>
      </c>
      <c r="C93" s="12">
        <v>185</v>
      </c>
      <c r="D93" s="13" t="s">
        <v>104</v>
      </c>
      <c r="E93" s="13" t="s">
        <v>93</v>
      </c>
      <c r="F93" s="14">
        <v>3</v>
      </c>
      <c r="G93" s="3">
        <v>41.81</v>
      </c>
      <c r="H93" s="3">
        <v>10</v>
      </c>
      <c r="I93" s="3">
        <v>0</v>
      </c>
      <c r="J93" s="5">
        <f t="shared" si="4"/>
        <v>51.81</v>
      </c>
      <c r="K93" s="6">
        <v>84</v>
      </c>
      <c r="Q93" s="10"/>
      <c r="R93" s="10"/>
      <c r="S93" s="10"/>
      <c r="T93" s="10"/>
    </row>
    <row r="94" spans="2:20" ht="12.75" customHeight="1" thickBot="1">
      <c r="B94" s="2">
        <f t="shared" si="5"/>
        <v>86</v>
      </c>
      <c r="C94" s="12">
        <v>121</v>
      </c>
      <c r="D94" s="13" t="s">
        <v>44</v>
      </c>
      <c r="E94" s="13" t="s">
        <v>37</v>
      </c>
      <c r="F94" s="14">
        <v>4</v>
      </c>
      <c r="G94" s="3">
        <v>53.84</v>
      </c>
      <c r="H94" s="3">
        <v>0</v>
      </c>
      <c r="I94" s="3">
        <v>0</v>
      </c>
      <c r="J94" s="5">
        <f t="shared" si="4"/>
        <v>53.84</v>
      </c>
      <c r="K94" s="6">
        <v>85</v>
      </c>
      <c r="Q94" s="10"/>
      <c r="R94" s="10"/>
      <c r="S94" s="10"/>
      <c r="T94" s="10"/>
    </row>
    <row r="95" spans="2:20" ht="12.75" customHeight="1" thickBot="1">
      <c r="B95" s="2">
        <f t="shared" si="5"/>
        <v>87</v>
      </c>
      <c r="C95" s="12">
        <v>133</v>
      </c>
      <c r="D95" s="13" t="s">
        <v>56</v>
      </c>
      <c r="E95" s="13" t="s">
        <v>51</v>
      </c>
      <c r="F95" s="14">
        <v>1</v>
      </c>
      <c r="G95" s="3">
        <v>49.47</v>
      </c>
      <c r="H95" s="3">
        <v>5</v>
      </c>
      <c r="I95" s="3">
        <v>0</v>
      </c>
      <c r="J95" s="5">
        <f t="shared" si="4"/>
        <v>54.47</v>
      </c>
      <c r="K95" s="6">
        <v>86</v>
      </c>
      <c r="Q95" s="10"/>
      <c r="R95" s="10"/>
      <c r="S95" s="10"/>
      <c r="T95" s="10"/>
    </row>
    <row r="96" spans="2:20" ht="12.75" customHeight="1" thickBot="1">
      <c r="B96" s="2">
        <f t="shared" si="5"/>
        <v>88</v>
      </c>
      <c r="C96" s="12">
        <v>131</v>
      </c>
      <c r="D96" s="13" t="s">
        <v>54</v>
      </c>
      <c r="E96" s="13" t="s">
        <v>51</v>
      </c>
      <c r="F96" s="14">
        <v>2</v>
      </c>
      <c r="G96" s="3">
        <v>46.2</v>
      </c>
      <c r="H96" s="3">
        <v>10</v>
      </c>
      <c r="I96" s="3">
        <v>0</v>
      </c>
      <c r="J96" s="5">
        <f t="shared" si="4"/>
        <v>56.2</v>
      </c>
      <c r="K96" s="6">
        <v>87</v>
      </c>
      <c r="Q96" s="10"/>
      <c r="R96" s="10"/>
      <c r="S96" s="10"/>
      <c r="T96" s="10"/>
    </row>
    <row r="97" spans="2:20" ht="12.75" customHeight="1" thickBot="1">
      <c r="B97" s="2">
        <f t="shared" si="5"/>
        <v>89</v>
      </c>
      <c r="C97" s="12">
        <v>130</v>
      </c>
      <c r="D97" s="13" t="s">
        <v>53</v>
      </c>
      <c r="E97" s="13" t="s">
        <v>51</v>
      </c>
      <c r="F97" s="14">
        <v>1</v>
      </c>
      <c r="G97" s="3">
        <v>56.53</v>
      </c>
      <c r="H97" s="3">
        <v>5</v>
      </c>
      <c r="I97" s="3">
        <v>0</v>
      </c>
      <c r="J97" s="5">
        <f t="shared" si="4"/>
        <v>61.53</v>
      </c>
      <c r="K97" s="6">
        <v>88</v>
      </c>
      <c r="Q97" s="10"/>
      <c r="R97" s="10"/>
      <c r="S97" s="10"/>
      <c r="T97" s="10"/>
    </row>
    <row r="98" spans="2:20" ht="12.75" customHeight="1" thickBot="1">
      <c r="B98" s="2">
        <f t="shared" si="5"/>
        <v>90</v>
      </c>
      <c r="C98" s="12">
        <v>190</v>
      </c>
      <c r="D98" s="13" t="s">
        <v>108</v>
      </c>
      <c r="E98" s="13" t="s">
        <v>93</v>
      </c>
      <c r="F98" s="14">
        <v>2</v>
      </c>
      <c r="G98" s="3">
        <v>37.89</v>
      </c>
      <c r="H98" s="3">
        <v>25</v>
      </c>
      <c r="I98" s="3">
        <v>0</v>
      </c>
      <c r="J98" s="5">
        <f t="shared" si="4"/>
        <v>62.89</v>
      </c>
      <c r="K98" s="6">
        <v>89</v>
      </c>
      <c r="Q98" s="10"/>
      <c r="R98" s="10"/>
      <c r="S98" s="10"/>
      <c r="T98" s="10"/>
    </row>
    <row r="99" spans="2:20" ht="12.75" customHeight="1" thickBot="1">
      <c r="B99" s="2">
        <f t="shared" si="5"/>
        <v>91</v>
      </c>
      <c r="C99" s="12">
        <v>117</v>
      </c>
      <c r="D99" s="13" t="s">
        <v>128</v>
      </c>
      <c r="E99" s="13" t="s">
        <v>37</v>
      </c>
      <c r="F99" s="14">
        <v>3</v>
      </c>
      <c r="G99" s="3">
        <v>58.67</v>
      </c>
      <c r="H99" s="3">
        <v>10</v>
      </c>
      <c r="I99" s="3">
        <v>0</v>
      </c>
      <c r="J99" s="5">
        <f t="shared" si="4"/>
        <v>68.67</v>
      </c>
      <c r="K99" s="6">
        <v>90</v>
      </c>
      <c r="Q99" s="10"/>
      <c r="R99" s="10"/>
      <c r="S99" s="10"/>
      <c r="T99" s="10"/>
    </row>
    <row r="100" spans="2:20" ht="12.75" customHeight="1" thickBot="1">
      <c r="B100" s="2">
        <f t="shared" si="5"/>
        <v>92</v>
      </c>
      <c r="C100" s="12">
        <v>145</v>
      </c>
      <c r="D100" s="13" t="s">
        <v>70</v>
      </c>
      <c r="E100" s="13" t="s">
        <v>67</v>
      </c>
      <c r="F100" s="14">
        <v>2</v>
      </c>
      <c r="G100" s="3">
        <v>64.31</v>
      </c>
      <c r="H100" s="3">
        <v>10</v>
      </c>
      <c r="I100" s="3">
        <v>0</v>
      </c>
      <c r="J100" s="5">
        <f t="shared" si="4"/>
        <v>74.31</v>
      </c>
      <c r="K100" s="6">
        <v>91</v>
      </c>
      <c r="Q100" s="10"/>
      <c r="R100" s="10"/>
      <c r="S100" s="10"/>
      <c r="T100" s="10"/>
    </row>
    <row r="101" spans="2:20" ht="12.75" customHeight="1" thickBot="1">
      <c r="B101" s="2">
        <f t="shared" si="5"/>
        <v>93</v>
      </c>
      <c r="C101" s="12">
        <v>105</v>
      </c>
      <c r="D101" s="13" t="s">
        <v>28</v>
      </c>
      <c r="E101" s="13" t="s">
        <v>23</v>
      </c>
      <c r="F101" s="14">
        <v>1</v>
      </c>
      <c r="G101" s="3">
        <v>49.64</v>
      </c>
      <c r="H101" s="3">
        <v>25</v>
      </c>
      <c r="I101" s="3">
        <v>0</v>
      </c>
      <c r="J101" s="5">
        <f t="shared" si="4"/>
        <v>74.64</v>
      </c>
      <c r="K101" s="6">
        <v>92</v>
      </c>
      <c r="Q101" s="10"/>
      <c r="R101" s="10"/>
      <c r="S101" s="10"/>
      <c r="T101" s="10"/>
    </row>
    <row r="102" spans="2:20" ht="12.75" customHeight="1">
      <c r="B102" s="2">
        <f t="shared" si="5"/>
        <v>94</v>
      </c>
      <c r="C102" s="12">
        <v>206</v>
      </c>
      <c r="D102" s="13" t="s">
        <v>119</v>
      </c>
      <c r="E102" s="13" t="s">
        <v>114</v>
      </c>
      <c r="F102" s="14">
        <v>2</v>
      </c>
      <c r="G102" s="3">
        <v>73.67</v>
      </c>
      <c r="H102" s="3">
        <v>15</v>
      </c>
      <c r="I102" s="3">
        <v>0</v>
      </c>
      <c r="J102" s="5">
        <f t="shared" si="4"/>
        <v>88.67</v>
      </c>
      <c r="K102" s="6">
        <v>93</v>
      </c>
      <c r="Q102" s="10"/>
      <c r="R102" s="10"/>
      <c r="S102" s="10"/>
      <c r="T102" s="10"/>
    </row>
    <row r="103" ht="12.75">
      <c r="B103" s="2"/>
    </row>
    <row r="104" ht="12.75">
      <c r="B104" s="2"/>
    </row>
  </sheetData>
  <sheetProtection/>
  <mergeCells count="11">
    <mergeCell ref="K6:K8"/>
    <mergeCell ref="C4:C8"/>
    <mergeCell ref="D4:D8"/>
    <mergeCell ref="E4:F5"/>
    <mergeCell ref="E6:E8"/>
    <mergeCell ref="F6:F8"/>
    <mergeCell ref="G4:K5"/>
    <mergeCell ref="G6:G8"/>
    <mergeCell ref="H6:H8"/>
    <mergeCell ref="I6:I8"/>
    <mergeCell ref="J6:J8"/>
  </mergeCells>
  <printOptions/>
  <pageMargins left="0.17" right="0.17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B4:T109"/>
  <sheetViews>
    <sheetView zoomScalePageLayoutView="0" workbookViewId="0" topLeftCell="A88">
      <selection activeCell="J121" sqref="J121"/>
    </sheetView>
  </sheetViews>
  <sheetFormatPr defaultColWidth="9.140625" defaultRowHeight="12.75"/>
  <cols>
    <col min="1" max="1" width="1.8515625" style="0" customWidth="1"/>
    <col min="2" max="2" width="4.28125" style="0" customWidth="1"/>
    <col min="3" max="3" width="12.00390625" style="9" customWidth="1"/>
    <col min="4" max="4" width="18.00390625" style="0" customWidth="1"/>
    <col min="5" max="5" width="17.140625" style="0" customWidth="1"/>
    <col min="6" max="6" width="12.57421875" style="0" customWidth="1"/>
    <col min="7" max="7" width="7.00390625" style="0" customWidth="1"/>
    <col min="8" max="8" width="7.421875" style="0" customWidth="1"/>
    <col min="9" max="9" width="10.8515625" style="0" customWidth="1"/>
    <col min="11" max="11" width="9.140625" style="1" customWidth="1"/>
  </cols>
  <sheetData>
    <row r="3" ht="13.5" thickBot="1"/>
    <row r="4" spans="3:11" ht="12.75" customHeight="1">
      <c r="C4" s="59" t="s">
        <v>18</v>
      </c>
      <c r="D4" s="62" t="s">
        <v>127</v>
      </c>
      <c r="E4" s="65" t="s">
        <v>19</v>
      </c>
      <c r="F4" s="66"/>
      <c r="G4" s="44" t="s">
        <v>15</v>
      </c>
      <c r="H4" s="45"/>
      <c r="I4" s="45"/>
      <c r="J4" s="45"/>
      <c r="K4" s="46"/>
    </row>
    <row r="5" spans="3:11" ht="13.5" customHeight="1" thickBot="1">
      <c r="C5" s="60"/>
      <c r="D5" s="63"/>
      <c r="E5" s="67"/>
      <c r="F5" s="68"/>
      <c r="G5" s="47"/>
      <c r="H5" s="48"/>
      <c r="I5" s="48"/>
      <c r="J5" s="48"/>
      <c r="K5" s="49"/>
    </row>
    <row r="6" spans="3:11" ht="12.75" customHeight="1">
      <c r="C6" s="60"/>
      <c r="D6" s="63"/>
      <c r="E6" s="54" t="s">
        <v>20</v>
      </c>
      <c r="F6" s="54" t="s">
        <v>21</v>
      </c>
      <c r="G6" s="50" t="s">
        <v>0</v>
      </c>
      <c r="H6" s="50" t="s">
        <v>1</v>
      </c>
      <c r="I6" s="50" t="s">
        <v>5</v>
      </c>
      <c r="J6" s="53" t="s">
        <v>2</v>
      </c>
      <c r="K6" s="56" t="s">
        <v>3</v>
      </c>
    </row>
    <row r="7" spans="3:11" ht="12.75" customHeight="1">
      <c r="C7" s="60"/>
      <c r="D7" s="63"/>
      <c r="E7" s="54"/>
      <c r="F7" s="54"/>
      <c r="G7" s="51"/>
      <c r="H7" s="51"/>
      <c r="I7" s="51"/>
      <c r="J7" s="54"/>
      <c r="K7" s="57"/>
    </row>
    <row r="8" spans="3:11" ht="13.5" customHeight="1" thickBot="1">
      <c r="C8" s="61"/>
      <c r="D8" s="64"/>
      <c r="E8" s="55"/>
      <c r="F8" s="55"/>
      <c r="G8" s="52"/>
      <c r="H8" s="52"/>
      <c r="I8" s="52"/>
      <c r="J8" s="55"/>
      <c r="K8" s="58"/>
    </row>
    <row r="9" spans="2:20" ht="12.75" customHeight="1" thickBot="1">
      <c r="B9" s="2">
        <v>1</v>
      </c>
      <c r="C9" s="24">
        <v>100</v>
      </c>
      <c r="D9" s="25" t="s">
        <v>22</v>
      </c>
      <c r="E9" s="26" t="s">
        <v>23</v>
      </c>
      <c r="F9" s="27">
        <v>2</v>
      </c>
      <c r="G9" s="28">
        <v>0</v>
      </c>
      <c r="H9" s="28">
        <v>0</v>
      </c>
      <c r="I9" s="28">
        <v>0</v>
      </c>
      <c r="J9" s="36">
        <f aca="true" t="shared" si="0" ref="J9:J40">IF(G9=0,"",SUM(G9:I9))</f>
      </c>
      <c r="K9" s="37">
        <v>0</v>
      </c>
      <c r="Q9" s="10"/>
      <c r="R9" s="10"/>
      <c r="S9" s="10"/>
      <c r="T9" s="10"/>
    </row>
    <row r="10" spans="2:20" ht="12.75" customHeight="1" thickBot="1">
      <c r="B10" s="2">
        <f aca="true" t="shared" si="1" ref="B10:B41">B9+1</f>
        <v>2</v>
      </c>
      <c r="C10" s="19">
        <v>177</v>
      </c>
      <c r="D10" s="20" t="s">
        <v>97</v>
      </c>
      <c r="E10" s="20" t="s">
        <v>93</v>
      </c>
      <c r="F10" s="15">
        <v>1</v>
      </c>
      <c r="G10" s="3">
        <v>21.73</v>
      </c>
      <c r="H10" s="3">
        <v>0</v>
      </c>
      <c r="I10" s="3">
        <v>0</v>
      </c>
      <c r="J10" s="5">
        <f t="shared" si="0"/>
        <v>21.73</v>
      </c>
      <c r="K10" s="6">
        <v>1</v>
      </c>
      <c r="Q10" s="10"/>
      <c r="R10" s="10"/>
      <c r="S10" s="10"/>
      <c r="T10" s="10"/>
    </row>
    <row r="11" spans="2:20" ht="12.75" customHeight="1" thickBot="1">
      <c r="B11" s="2">
        <f t="shared" si="1"/>
        <v>3</v>
      </c>
      <c r="C11" s="12">
        <v>200</v>
      </c>
      <c r="D11" s="13" t="s">
        <v>112</v>
      </c>
      <c r="E11" s="13" t="s">
        <v>93</v>
      </c>
      <c r="F11" s="14">
        <v>1</v>
      </c>
      <c r="G11" s="3">
        <v>22.43</v>
      </c>
      <c r="H11" s="3">
        <v>0</v>
      </c>
      <c r="I11" s="3">
        <v>0</v>
      </c>
      <c r="J11" s="5">
        <f t="shared" si="0"/>
        <v>22.43</v>
      </c>
      <c r="K11" s="6">
        <v>2</v>
      </c>
      <c r="Q11" s="10"/>
      <c r="R11" s="10"/>
      <c r="S11" s="10"/>
      <c r="T11" s="10"/>
    </row>
    <row r="12" spans="2:20" ht="12.75" customHeight="1" thickBot="1">
      <c r="B12" s="2">
        <f t="shared" si="1"/>
        <v>4</v>
      </c>
      <c r="C12" s="12">
        <v>182</v>
      </c>
      <c r="D12" s="13" t="s">
        <v>102</v>
      </c>
      <c r="E12" s="13" t="s">
        <v>93</v>
      </c>
      <c r="F12" s="14">
        <v>4</v>
      </c>
      <c r="G12" s="3">
        <v>24.56</v>
      </c>
      <c r="H12" s="3">
        <v>0</v>
      </c>
      <c r="I12" s="3">
        <v>0</v>
      </c>
      <c r="J12" s="5">
        <f t="shared" si="0"/>
        <v>24.56</v>
      </c>
      <c r="K12" s="6">
        <v>3</v>
      </c>
      <c r="Q12" s="10"/>
      <c r="R12" s="10"/>
      <c r="S12" s="10"/>
      <c r="T12" s="10"/>
    </row>
    <row r="13" spans="2:20" ht="12.75" customHeight="1" thickBot="1">
      <c r="B13" s="2">
        <f t="shared" si="1"/>
        <v>5</v>
      </c>
      <c r="C13" s="12">
        <v>174</v>
      </c>
      <c r="D13" s="13" t="s">
        <v>95</v>
      </c>
      <c r="E13" s="13" t="s">
        <v>93</v>
      </c>
      <c r="F13" s="14">
        <v>2</v>
      </c>
      <c r="G13" s="3">
        <v>25.85</v>
      </c>
      <c r="H13" s="3">
        <v>0</v>
      </c>
      <c r="I13" s="3">
        <v>0</v>
      </c>
      <c r="J13" s="5">
        <f t="shared" si="0"/>
        <v>25.85</v>
      </c>
      <c r="K13" s="6">
        <v>4</v>
      </c>
      <c r="Q13" s="10"/>
      <c r="R13" s="10"/>
      <c r="S13" s="10"/>
      <c r="T13" s="10"/>
    </row>
    <row r="14" spans="2:20" ht="12.75" customHeight="1" thickBot="1">
      <c r="B14" s="2">
        <f t="shared" si="1"/>
        <v>6</v>
      </c>
      <c r="C14" s="12">
        <v>146</v>
      </c>
      <c r="D14" s="13" t="s">
        <v>72</v>
      </c>
      <c r="E14" s="13" t="s">
        <v>73</v>
      </c>
      <c r="F14" s="14">
        <v>3</v>
      </c>
      <c r="G14" s="3">
        <v>28.54</v>
      </c>
      <c r="H14" s="3">
        <v>0</v>
      </c>
      <c r="I14" s="3">
        <v>0</v>
      </c>
      <c r="J14" s="5">
        <f t="shared" si="0"/>
        <v>28.54</v>
      </c>
      <c r="K14" s="6">
        <v>5</v>
      </c>
      <c r="Q14" s="10"/>
      <c r="R14" s="10"/>
      <c r="S14" s="10"/>
      <c r="T14" s="10"/>
    </row>
    <row r="15" spans="2:20" ht="12.75" customHeight="1" thickBot="1">
      <c r="B15" s="2">
        <f t="shared" si="1"/>
        <v>7</v>
      </c>
      <c r="C15" s="12">
        <v>178</v>
      </c>
      <c r="D15" s="13" t="s">
        <v>98</v>
      </c>
      <c r="E15" s="13" t="s">
        <v>80</v>
      </c>
      <c r="F15" s="14">
        <v>1</v>
      </c>
      <c r="G15" s="3">
        <v>28.77</v>
      </c>
      <c r="H15" s="3">
        <v>0</v>
      </c>
      <c r="I15" s="3">
        <v>0</v>
      </c>
      <c r="J15" s="5">
        <f t="shared" si="0"/>
        <v>28.77</v>
      </c>
      <c r="K15" s="6">
        <v>6</v>
      </c>
      <c r="Q15" s="10"/>
      <c r="R15" s="10"/>
      <c r="S15" s="10"/>
      <c r="T15" s="10"/>
    </row>
    <row r="16" spans="2:20" ht="12.75" customHeight="1" thickBot="1">
      <c r="B16" s="2">
        <f t="shared" si="1"/>
        <v>8</v>
      </c>
      <c r="C16" s="12">
        <v>173</v>
      </c>
      <c r="D16" s="13" t="s">
        <v>94</v>
      </c>
      <c r="E16" s="13" t="s">
        <v>93</v>
      </c>
      <c r="F16" s="14">
        <v>2</v>
      </c>
      <c r="G16" s="3">
        <v>30.17</v>
      </c>
      <c r="H16" s="3">
        <v>0</v>
      </c>
      <c r="I16" s="3">
        <v>0</v>
      </c>
      <c r="J16" s="5">
        <f t="shared" si="0"/>
        <v>30.17</v>
      </c>
      <c r="K16" s="6">
        <v>7</v>
      </c>
      <c r="Q16" s="10"/>
      <c r="R16" s="10"/>
      <c r="S16" s="10"/>
      <c r="T16" s="10"/>
    </row>
    <row r="17" spans="2:20" ht="12.75" customHeight="1" thickBot="1">
      <c r="B17" s="2">
        <f t="shared" si="1"/>
        <v>9</v>
      </c>
      <c r="C17" s="12">
        <v>107</v>
      </c>
      <c r="D17" s="13" t="s">
        <v>30</v>
      </c>
      <c r="E17" s="13" t="s">
        <v>31</v>
      </c>
      <c r="F17" s="14">
        <v>1</v>
      </c>
      <c r="G17" s="3">
        <v>31.18</v>
      </c>
      <c r="H17" s="3">
        <v>0</v>
      </c>
      <c r="I17" s="3">
        <v>0</v>
      </c>
      <c r="J17" s="5">
        <f t="shared" si="0"/>
        <v>31.18</v>
      </c>
      <c r="K17" s="6">
        <v>8</v>
      </c>
      <c r="Q17" s="10"/>
      <c r="R17" s="10"/>
      <c r="S17" s="10"/>
      <c r="T17" s="10"/>
    </row>
    <row r="18" spans="2:20" ht="12.75" customHeight="1" thickBot="1">
      <c r="B18" s="2">
        <f t="shared" si="1"/>
        <v>10</v>
      </c>
      <c r="C18" s="12">
        <v>135</v>
      </c>
      <c r="D18" s="13" t="s">
        <v>59</v>
      </c>
      <c r="E18" s="13" t="s">
        <v>58</v>
      </c>
      <c r="F18" s="14">
        <v>2</v>
      </c>
      <c r="G18" s="3">
        <v>31.22</v>
      </c>
      <c r="H18" s="3">
        <v>0</v>
      </c>
      <c r="I18" s="3">
        <v>0</v>
      </c>
      <c r="J18" s="5">
        <f t="shared" si="0"/>
        <v>31.22</v>
      </c>
      <c r="K18" s="6">
        <v>9</v>
      </c>
      <c r="Q18" s="10"/>
      <c r="R18" s="10"/>
      <c r="S18" s="10"/>
      <c r="T18" s="10"/>
    </row>
    <row r="19" spans="2:20" ht="12.75" customHeight="1" thickBot="1">
      <c r="B19" s="2">
        <f t="shared" si="1"/>
        <v>11</v>
      </c>
      <c r="C19" s="12">
        <v>220</v>
      </c>
      <c r="D19" s="13" t="s">
        <v>123</v>
      </c>
      <c r="E19" s="13" t="s">
        <v>93</v>
      </c>
      <c r="F19" s="14">
        <v>1</v>
      </c>
      <c r="G19" s="3">
        <v>28.27</v>
      </c>
      <c r="H19" s="3">
        <v>5</v>
      </c>
      <c r="I19" s="3">
        <v>0</v>
      </c>
      <c r="J19" s="5">
        <f t="shared" si="0"/>
        <v>33.269999999999996</v>
      </c>
      <c r="K19" s="6">
        <v>10</v>
      </c>
      <c r="Q19" s="10"/>
      <c r="R19" s="10"/>
      <c r="S19" s="10"/>
      <c r="T19" s="10"/>
    </row>
    <row r="20" spans="2:20" ht="12.75" customHeight="1" thickBot="1">
      <c r="B20" s="2">
        <f t="shared" si="1"/>
        <v>12</v>
      </c>
      <c r="C20" s="12">
        <v>187</v>
      </c>
      <c r="D20" s="13" t="s">
        <v>129</v>
      </c>
      <c r="E20" s="13" t="s">
        <v>93</v>
      </c>
      <c r="F20" s="14">
        <v>4</v>
      </c>
      <c r="G20" s="3">
        <v>33.37</v>
      </c>
      <c r="H20" s="3">
        <v>0</v>
      </c>
      <c r="I20" s="3">
        <v>0</v>
      </c>
      <c r="J20" s="5">
        <f t="shared" si="0"/>
        <v>33.37</v>
      </c>
      <c r="K20" s="6">
        <v>11</v>
      </c>
      <c r="Q20" s="10"/>
      <c r="R20" s="10"/>
      <c r="S20" s="10"/>
      <c r="T20" s="10"/>
    </row>
    <row r="21" spans="2:20" ht="12.75" customHeight="1" thickBot="1">
      <c r="B21" s="2">
        <f t="shared" si="1"/>
        <v>13</v>
      </c>
      <c r="C21" s="12">
        <v>164</v>
      </c>
      <c r="D21" s="13" t="s">
        <v>88</v>
      </c>
      <c r="E21" s="13" t="s">
        <v>80</v>
      </c>
      <c r="F21" s="14">
        <v>3</v>
      </c>
      <c r="G21" s="3">
        <v>34.63</v>
      </c>
      <c r="H21" s="3">
        <v>0</v>
      </c>
      <c r="I21" s="3">
        <v>0</v>
      </c>
      <c r="J21" s="5">
        <f t="shared" si="0"/>
        <v>34.63</v>
      </c>
      <c r="K21" s="6">
        <v>12</v>
      </c>
      <c r="Q21" s="10"/>
      <c r="R21" s="10"/>
      <c r="S21" s="10"/>
      <c r="T21" s="10"/>
    </row>
    <row r="22" spans="2:20" ht="12.75" customHeight="1" thickBot="1">
      <c r="B22" s="2">
        <f t="shared" si="1"/>
        <v>14</v>
      </c>
      <c r="C22" s="12">
        <v>175</v>
      </c>
      <c r="D22" s="13" t="s">
        <v>96</v>
      </c>
      <c r="E22" s="13" t="s">
        <v>93</v>
      </c>
      <c r="F22" s="14">
        <v>2</v>
      </c>
      <c r="G22" s="3">
        <v>30.41</v>
      </c>
      <c r="H22" s="3">
        <v>5</v>
      </c>
      <c r="I22" s="3">
        <v>0</v>
      </c>
      <c r="J22" s="5">
        <f t="shared" si="0"/>
        <v>35.41</v>
      </c>
      <c r="K22" s="6">
        <v>13</v>
      </c>
      <c r="Q22" s="10"/>
      <c r="R22" s="10"/>
      <c r="S22" s="10"/>
      <c r="T22" s="10"/>
    </row>
    <row r="23" spans="2:20" ht="12.75" customHeight="1" thickBot="1">
      <c r="B23" s="2">
        <f t="shared" si="1"/>
        <v>15</v>
      </c>
      <c r="C23" s="12">
        <v>142</v>
      </c>
      <c r="D23" s="13" t="s">
        <v>68</v>
      </c>
      <c r="E23" s="13" t="s">
        <v>67</v>
      </c>
      <c r="F23" s="14">
        <v>1</v>
      </c>
      <c r="G23" s="3">
        <v>30.61</v>
      </c>
      <c r="H23" s="3">
        <v>5</v>
      </c>
      <c r="I23" s="3">
        <v>0</v>
      </c>
      <c r="J23" s="5">
        <f t="shared" si="0"/>
        <v>35.61</v>
      </c>
      <c r="K23" s="6">
        <v>14</v>
      </c>
      <c r="Q23" s="10"/>
      <c r="R23" s="10"/>
      <c r="S23" s="10"/>
      <c r="T23" s="10"/>
    </row>
    <row r="24" spans="2:20" ht="12.75" customHeight="1" thickBot="1">
      <c r="B24" s="2">
        <f t="shared" si="1"/>
        <v>16</v>
      </c>
      <c r="C24" s="12">
        <v>104</v>
      </c>
      <c r="D24" s="13" t="s">
        <v>27</v>
      </c>
      <c r="E24" s="13" t="s">
        <v>23</v>
      </c>
      <c r="F24" s="14">
        <v>4</v>
      </c>
      <c r="G24" s="3">
        <v>35.77</v>
      </c>
      <c r="H24" s="3">
        <v>0</v>
      </c>
      <c r="I24" s="3">
        <v>0</v>
      </c>
      <c r="J24" s="5">
        <f t="shared" si="0"/>
        <v>35.77</v>
      </c>
      <c r="K24" s="6">
        <v>15</v>
      </c>
      <c r="Q24" s="10"/>
      <c r="R24" s="10"/>
      <c r="S24" s="10"/>
      <c r="T24" s="10"/>
    </row>
    <row r="25" spans="2:20" ht="12.75" customHeight="1" thickBot="1">
      <c r="B25" s="2">
        <f t="shared" si="1"/>
        <v>17</v>
      </c>
      <c r="C25" s="12">
        <v>106</v>
      </c>
      <c r="D25" s="13" t="s">
        <v>29</v>
      </c>
      <c r="E25" s="13" t="s">
        <v>23</v>
      </c>
      <c r="F25" s="14">
        <v>2</v>
      </c>
      <c r="G25" s="3">
        <v>36.48</v>
      </c>
      <c r="H25" s="3">
        <v>0</v>
      </c>
      <c r="I25" s="3">
        <v>0</v>
      </c>
      <c r="J25" s="5">
        <f t="shared" si="0"/>
        <v>36.48</v>
      </c>
      <c r="K25" s="6">
        <v>16</v>
      </c>
      <c r="Q25" s="10"/>
      <c r="R25" s="10"/>
      <c r="S25" s="10"/>
      <c r="T25" s="10"/>
    </row>
    <row r="26" spans="2:20" ht="12.75" customHeight="1" thickBot="1">
      <c r="B26" s="2">
        <f t="shared" si="1"/>
        <v>18</v>
      </c>
      <c r="C26" s="12">
        <v>101</v>
      </c>
      <c r="D26" s="13" t="s">
        <v>24</v>
      </c>
      <c r="E26" s="13" t="s">
        <v>23</v>
      </c>
      <c r="F26" s="14">
        <v>2</v>
      </c>
      <c r="G26" s="3">
        <v>36.63</v>
      </c>
      <c r="H26" s="3">
        <v>0</v>
      </c>
      <c r="I26" s="3">
        <v>0</v>
      </c>
      <c r="J26" s="5">
        <f t="shared" si="0"/>
        <v>36.63</v>
      </c>
      <c r="K26" s="6">
        <v>17</v>
      </c>
      <c r="Q26" s="10"/>
      <c r="R26" s="10"/>
      <c r="S26" s="10"/>
      <c r="T26" s="10"/>
    </row>
    <row r="27" spans="2:20" ht="12.75" customHeight="1" thickBot="1">
      <c r="B27" s="2">
        <f t="shared" si="1"/>
        <v>19</v>
      </c>
      <c r="C27" s="12">
        <v>172</v>
      </c>
      <c r="D27" s="13" t="s">
        <v>92</v>
      </c>
      <c r="E27" s="13" t="s">
        <v>93</v>
      </c>
      <c r="F27" s="14">
        <v>2</v>
      </c>
      <c r="G27" s="3">
        <v>36.97</v>
      </c>
      <c r="H27" s="3">
        <v>0</v>
      </c>
      <c r="I27" s="3">
        <v>0</v>
      </c>
      <c r="J27" s="5">
        <f t="shared" si="0"/>
        <v>36.97</v>
      </c>
      <c r="K27" s="6">
        <v>18</v>
      </c>
      <c r="Q27" s="10"/>
      <c r="R27" s="10"/>
      <c r="S27" s="10"/>
      <c r="T27" s="10"/>
    </row>
    <row r="28" spans="2:20" ht="12.75" customHeight="1" thickBot="1">
      <c r="B28" s="2">
        <f t="shared" si="1"/>
        <v>20</v>
      </c>
      <c r="C28" s="12">
        <v>203</v>
      </c>
      <c r="D28" s="13" t="s">
        <v>116</v>
      </c>
      <c r="E28" s="13" t="s">
        <v>114</v>
      </c>
      <c r="F28" s="14">
        <v>2</v>
      </c>
      <c r="G28" s="3">
        <v>37.23</v>
      </c>
      <c r="H28" s="3">
        <v>0</v>
      </c>
      <c r="I28" s="3">
        <v>0</v>
      </c>
      <c r="J28" s="5">
        <f t="shared" si="0"/>
        <v>37.23</v>
      </c>
      <c r="K28" s="6">
        <v>19</v>
      </c>
      <c r="Q28" s="10"/>
      <c r="R28" s="10"/>
      <c r="S28" s="10"/>
      <c r="T28" s="10"/>
    </row>
    <row r="29" spans="2:20" ht="12.75" customHeight="1" thickBot="1">
      <c r="B29" s="2">
        <f t="shared" si="1"/>
        <v>21</v>
      </c>
      <c r="C29" s="12">
        <v>154</v>
      </c>
      <c r="D29" s="13" t="s">
        <v>79</v>
      </c>
      <c r="E29" s="13" t="s">
        <v>80</v>
      </c>
      <c r="F29" s="14">
        <v>1</v>
      </c>
      <c r="G29" s="3">
        <v>37.27</v>
      </c>
      <c r="H29" s="3">
        <v>0</v>
      </c>
      <c r="I29" s="3">
        <v>0</v>
      </c>
      <c r="J29" s="5">
        <f t="shared" si="0"/>
        <v>37.27</v>
      </c>
      <c r="K29" s="6">
        <v>20</v>
      </c>
      <c r="Q29" s="10"/>
      <c r="R29" s="10"/>
      <c r="S29" s="10"/>
      <c r="T29" s="10"/>
    </row>
    <row r="30" spans="2:20" ht="12.75" customHeight="1" thickBot="1">
      <c r="B30" s="2">
        <f t="shared" si="1"/>
        <v>22</v>
      </c>
      <c r="C30" s="12">
        <v>124</v>
      </c>
      <c r="D30" s="13" t="s">
        <v>48</v>
      </c>
      <c r="E30" s="13" t="s">
        <v>46</v>
      </c>
      <c r="F30" s="14">
        <v>2</v>
      </c>
      <c r="G30" s="3">
        <v>37.61</v>
      </c>
      <c r="H30" s="3">
        <v>0</v>
      </c>
      <c r="I30" s="3">
        <v>0</v>
      </c>
      <c r="J30" s="5">
        <f t="shared" si="0"/>
        <v>37.61</v>
      </c>
      <c r="K30" s="6">
        <v>21</v>
      </c>
      <c r="Q30" s="10"/>
      <c r="R30" s="10"/>
      <c r="S30" s="10"/>
      <c r="T30" s="10"/>
    </row>
    <row r="31" spans="2:20" ht="12.75" customHeight="1" thickBot="1">
      <c r="B31" s="2">
        <f t="shared" si="1"/>
        <v>23</v>
      </c>
      <c r="C31" s="12">
        <v>155</v>
      </c>
      <c r="D31" s="13" t="s">
        <v>81</v>
      </c>
      <c r="E31" s="13" t="s">
        <v>80</v>
      </c>
      <c r="F31" s="14">
        <v>4</v>
      </c>
      <c r="G31" s="3">
        <v>32.64</v>
      </c>
      <c r="H31" s="3">
        <v>5</v>
      </c>
      <c r="I31" s="3">
        <v>0</v>
      </c>
      <c r="J31" s="5">
        <f t="shared" si="0"/>
        <v>37.64</v>
      </c>
      <c r="K31" s="6">
        <v>22</v>
      </c>
      <c r="Q31" s="10"/>
      <c r="R31" s="10"/>
      <c r="S31" s="10"/>
      <c r="T31" s="10"/>
    </row>
    <row r="32" spans="2:20" ht="12.75" customHeight="1" thickBot="1">
      <c r="B32" s="2">
        <f t="shared" si="1"/>
        <v>24</v>
      </c>
      <c r="C32" s="12">
        <v>160</v>
      </c>
      <c r="D32" s="13" t="s">
        <v>86</v>
      </c>
      <c r="E32" s="13" t="s">
        <v>80</v>
      </c>
      <c r="F32" s="14">
        <v>1</v>
      </c>
      <c r="G32" s="3">
        <v>32.71</v>
      </c>
      <c r="H32" s="3">
        <v>5</v>
      </c>
      <c r="I32" s="3">
        <v>0</v>
      </c>
      <c r="J32" s="5">
        <f t="shared" si="0"/>
        <v>37.71</v>
      </c>
      <c r="K32" s="6">
        <v>23</v>
      </c>
      <c r="Q32" s="10"/>
      <c r="R32" s="10"/>
      <c r="S32" s="10"/>
      <c r="T32" s="10"/>
    </row>
    <row r="33" spans="2:20" ht="12.75" customHeight="1" thickBot="1">
      <c r="B33" s="2">
        <f t="shared" si="1"/>
        <v>25</v>
      </c>
      <c r="C33" s="12">
        <v>179</v>
      </c>
      <c r="D33" s="13" t="s">
        <v>99</v>
      </c>
      <c r="E33" s="13" t="s">
        <v>80</v>
      </c>
      <c r="F33" s="14">
        <v>1</v>
      </c>
      <c r="G33" s="3">
        <v>37.82</v>
      </c>
      <c r="H33" s="3">
        <v>0</v>
      </c>
      <c r="I33" s="3">
        <v>0</v>
      </c>
      <c r="J33" s="5">
        <f t="shared" si="0"/>
        <v>37.82</v>
      </c>
      <c r="K33" s="6">
        <v>24</v>
      </c>
      <c r="Q33" s="10"/>
      <c r="R33" s="10"/>
      <c r="S33" s="10"/>
      <c r="T33" s="10"/>
    </row>
    <row r="34" spans="2:20" ht="12.75" customHeight="1" thickBot="1">
      <c r="B34" s="2">
        <f t="shared" si="1"/>
        <v>26</v>
      </c>
      <c r="C34" s="12">
        <v>202</v>
      </c>
      <c r="D34" s="13" t="s">
        <v>115</v>
      </c>
      <c r="E34" s="13" t="s">
        <v>114</v>
      </c>
      <c r="F34" s="14">
        <v>2</v>
      </c>
      <c r="G34" s="3">
        <v>37.96</v>
      </c>
      <c r="H34" s="3">
        <v>0</v>
      </c>
      <c r="I34" s="3">
        <v>0</v>
      </c>
      <c r="J34" s="5">
        <f t="shared" si="0"/>
        <v>37.96</v>
      </c>
      <c r="K34" s="6">
        <v>25</v>
      </c>
      <c r="Q34" s="10"/>
      <c r="R34" s="10"/>
      <c r="S34" s="10"/>
      <c r="T34" s="10"/>
    </row>
    <row r="35" spans="2:20" ht="12.75" customHeight="1" thickBot="1">
      <c r="B35" s="2">
        <f t="shared" si="1"/>
        <v>27</v>
      </c>
      <c r="C35" s="12">
        <v>138</v>
      </c>
      <c r="D35" s="13" t="s">
        <v>62</v>
      </c>
      <c r="E35" s="13" t="s">
        <v>63</v>
      </c>
      <c r="F35" s="14">
        <v>3</v>
      </c>
      <c r="G35" s="3">
        <v>33.6</v>
      </c>
      <c r="H35" s="3">
        <v>5</v>
      </c>
      <c r="I35" s="3">
        <v>0</v>
      </c>
      <c r="J35" s="5">
        <f t="shared" si="0"/>
        <v>38.6</v>
      </c>
      <c r="K35" s="6">
        <v>26</v>
      </c>
      <c r="Q35" s="10"/>
      <c r="R35" s="10"/>
      <c r="S35" s="10"/>
      <c r="T35" s="10"/>
    </row>
    <row r="36" spans="2:20" ht="12.75" customHeight="1" thickBot="1">
      <c r="B36" s="2">
        <f t="shared" si="1"/>
        <v>28</v>
      </c>
      <c r="C36" s="12">
        <v>201</v>
      </c>
      <c r="D36" s="13" t="s">
        <v>113</v>
      </c>
      <c r="E36" s="13" t="s">
        <v>114</v>
      </c>
      <c r="F36" s="14">
        <v>1</v>
      </c>
      <c r="G36" s="3">
        <v>38.66</v>
      </c>
      <c r="H36" s="3">
        <v>0</v>
      </c>
      <c r="I36" s="3">
        <v>0</v>
      </c>
      <c r="J36" s="5">
        <f t="shared" si="0"/>
        <v>38.66</v>
      </c>
      <c r="K36" s="6">
        <v>27</v>
      </c>
      <c r="Q36" s="10"/>
      <c r="R36" s="10"/>
      <c r="S36" s="10"/>
      <c r="T36" s="10"/>
    </row>
    <row r="37" spans="2:20" ht="12.75" customHeight="1" thickBot="1">
      <c r="B37" s="2">
        <f t="shared" si="1"/>
        <v>29</v>
      </c>
      <c r="C37" s="12">
        <v>127</v>
      </c>
      <c r="D37" s="13" t="s">
        <v>49</v>
      </c>
      <c r="E37" s="13" t="s">
        <v>46</v>
      </c>
      <c r="F37" s="14">
        <v>3</v>
      </c>
      <c r="G37" s="3">
        <v>38.93</v>
      </c>
      <c r="H37" s="3">
        <v>0</v>
      </c>
      <c r="I37" s="3">
        <v>0</v>
      </c>
      <c r="J37" s="5">
        <f t="shared" si="0"/>
        <v>38.93</v>
      </c>
      <c r="K37" s="6">
        <v>28</v>
      </c>
      <c r="Q37" s="10"/>
      <c r="R37" s="10"/>
      <c r="S37" s="10"/>
      <c r="T37" s="10"/>
    </row>
    <row r="38" spans="2:20" ht="12.75" customHeight="1" thickBot="1">
      <c r="B38" s="2">
        <f t="shared" si="1"/>
        <v>30</v>
      </c>
      <c r="C38" s="12">
        <v>188</v>
      </c>
      <c r="D38" s="13" t="s">
        <v>106</v>
      </c>
      <c r="E38" s="13" t="s">
        <v>93</v>
      </c>
      <c r="F38" s="14">
        <v>4</v>
      </c>
      <c r="G38" s="3">
        <v>39.34</v>
      </c>
      <c r="H38" s="3">
        <v>0</v>
      </c>
      <c r="I38" s="3">
        <v>0</v>
      </c>
      <c r="J38" s="5">
        <f t="shared" si="0"/>
        <v>39.34</v>
      </c>
      <c r="K38" s="6">
        <v>29</v>
      </c>
      <c r="Q38" s="10"/>
      <c r="R38" s="10"/>
      <c r="S38" s="10"/>
      <c r="T38" s="10"/>
    </row>
    <row r="39" spans="2:20" ht="12.75" customHeight="1" thickBot="1">
      <c r="B39" s="2">
        <f t="shared" si="1"/>
        <v>31</v>
      </c>
      <c r="C39" s="12">
        <v>109</v>
      </c>
      <c r="D39" s="13" t="s">
        <v>33</v>
      </c>
      <c r="E39" s="13" t="s">
        <v>31</v>
      </c>
      <c r="F39" s="14">
        <v>1</v>
      </c>
      <c r="G39" s="3">
        <v>34.69</v>
      </c>
      <c r="H39" s="3">
        <v>5</v>
      </c>
      <c r="I39" s="3">
        <v>0</v>
      </c>
      <c r="J39" s="5">
        <f t="shared" si="0"/>
        <v>39.69</v>
      </c>
      <c r="K39" s="6">
        <v>30</v>
      </c>
      <c r="Q39" s="10"/>
      <c r="R39" s="10"/>
      <c r="S39" s="10"/>
      <c r="T39" s="10"/>
    </row>
    <row r="40" spans="2:20" ht="12.75" customHeight="1" thickBot="1">
      <c r="B40" s="2">
        <f t="shared" si="1"/>
        <v>32</v>
      </c>
      <c r="C40" s="12">
        <v>102</v>
      </c>
      <c r="D40" s="13" t="s">
        <v>25</v>
      </c>
      <c r="E40" s="13" t="s">
        <v>23</v>
      </c>
      <c r="F40" s="14">
        <v>4</v>
      </c>
      <c r="G40" s="3">
        <v>34.77</v>
      </c>
      <c r="H40" s="3">
        <v>5</v>
      </c>
      <c r="I40" s="3">
        <v>0</v>
      </c>
      <c r="J40" s="5">
        <f t="shared" si="0"/>
        <v>39.77</v>
      </c>
      <c r="K40" s="6">
        <v>31</v>
      </c>
      <c r="Q40" s="10"/>
      <c r="R40" s="10"/>
      <c r="S40" s="10"/>
      <c r="T40" s="10"/>
    </row>
    <row r="41" spans="2:20" ht="12.75" customHeight="1" thickBot="1">
      <c r="B41" s="2">
        <f t="shared" si="1"/>
        <v>33</v>
      </c>
      <c r="C41" s="12">
        <v>171</v>
      </c>
      <c r="D41" s="13" t="s">
        <v>91</v>
      </c>
      <c r="E41" s="13" t="s">
        <v>80</v>
      </c>
      <c r="F41" s="14">
        <v>1</v>
      </c>
      <c r="G41" s="3">
        <v>39.85</v>
      </c>
      <c r="H41" s="3">
        <v>0</v>
      </c>
      <c r="I41" s="3">
        <v>0</v>
      </c>
      <c r="J41" s="5">
        <f aca="true" t="shared" si="2" ref="J41:J72">IF(G41=0,"",SUM(G41:I41))</f>
        <v>39.85</v>
      </c>
      <c r="K41" s="6">
        <v>32</v>
      </c>
      <c r="Q41" s="10"/>
      <c r="R41" s="10"/>
      <c r="S41" s="10"/>
      <c r="T41" s="10"/>
    </row>
    <row r="42" spans="2:20" ht="12.75" customHeight="1" thickBot="1">
      <c r="B42" s="2">
        <f aca="true" t="shared" si="3" ref="B42:B73">B41+1</f>
        <v>34</v>
      </c>
      <c r="C42" s="12">
        <v>137</v>
      </c>
      <c r="D42" s="13" t="s">
        <v>61</v>
      </c>
      <c r="E42" s="13" t="s">
        <v>93</v>
      </c>
      <c r="F42" s="14">
        <v>3</v>
      </c>
      <c r="G42" s="3">
        <v>40.21</v>
      </c>
      <c r="H42" s="3">
        <v>0</v>
      </c>
      <c r="I42" s="3">
        <v>0</v>
      </c>
      <c r="J42" s="5">
        <f t="shared" si="2"/>
        <v>40.21</v>
      </c>
      <c r="K42" s="6">
        <v>33</v>
      </c>
      <c r="Q42" s="10"/>
      <c r="R42" s="10"/>
      <c r="S42" s="10"/>
      <c r="T42" s="10"/>
    </row>
    <row r="43" spans="2:20" ht="12.75" customHeight="1" thickBot="1">
      <c r="B43" s="2">
        <f t="shared" si="3"/>
        <v>35</v>
      </c>
      <c r="C43" s="12">
        <v>125</v>
      </c>
      <c r="D43" s="13" t="s">
        <v>121</v>
      </c>
      <c r="E43" s="13" t="s">
        <v>46</v>
      </c>
      <c r="F43" s="14">
        <v>2</v>
      </c>
      <c r="G43" s="3">
        <v>40.3</v>
      </c>
      <c r="H43" s="3">
        <v>0</v>
      </c>
      <c r="I43" s="3">
        <v>0</v>
      </c>
      <c r="J43" s="5">
        <f t="shared" si="2"/>
        <v>40.3</v>
      </c>
      <c r="K43" s="6">
        <v>34</v>
      </c>
      <c r="Q43" s="10"/>
      <c r="R43" s="10"/>
      <c r="S43" s="10"/>
      <c r="T43" s="10"/>
    </row>
    <row r="44" spans="2:20" ht="12.75" customHeight="1" thickBot="1">
      <c r="B44" s="2">
        <f t="shared" si="3"/>
        <v>36</v>
      </c>
      <c r="C44" s="12">
        <v>181</v>
      </c>
      <c r="D44" s="13" t="s">
        <v>101</v>
      </c>
      <c r="E44" s="13" t="s">
        <v>93</v>
      </c>
      <c r="F44" s="14">
        <v>4</v>
      </c>
      <c r="G44" s="3">
        <v>40.52</v>
      </c>
      <c r="H44" s="3">
        <v>0</v>
      </c>
      <c r="I44" s="3">
        <v>0</v>
      </c>
      <c r="J44" s="5">
        <f t="shared" si="2"/>
        <v>40.52</v>
      </c>
      <c r="K44" s="6">
        <v>35</v>
      </c>
      <c r="Q44" s="10"/>
      <c r="R44" s="10"/>
      <c r="S44" s="10"/>
      <c r="T44" s="10"/>
    </row>
    <row r="45" spans="2:20" ht="12.75" customHeight="1" thickBot="1">
      <c r="B45" s="2">
        <f t="shared" si="3"/>
        <v>37</v>
      </c>
      <c r="C45" s="12">
        <v>197</v>
      </c>
      <c r="D45" s="13" t="s">
        <v>110</v>
      </c>
      <c r="E45" s="13" t="s">
        <v>80</v>
      </c>
      <c r="F45" s="14">
        <v>2</v>
      </c>
      <c r="G45" s="3">
        <v>41.25</v>
      </c>
      <c r="H45" s="3">
        <v>0</v>
      </c>
      <c r="I45" s="3">
        <v>0</v>
      </c>
      <c r="J45" s="5">
        <f t="shared" si="2"/>
        <v>41.25</v>
      </c>
      <c r="K45" s="6">
        <v>36</v>
      </c>
      <c r="Q45" s="10"/>
      <c r="R45" s="10"/>
      <c r="S45" s="10"/>
      <c r="T45" s="10"/>
    </row>
    <row r="46" spans="2:20" ht="12.75" customHeight="1" thickBot="1">
      <c r="B46" s="2">
        <f t="shared" si="3"/>
        <v>38</v>
      </c>
      <c r="C46" s="12">
        <v>108</v>
      </c>
      <c r="D46" s="13" t="s">
        <v>32</v>
      </c>
      <c r="E46" s="13" t="s">
        <v>31</v>
      </c>
      <c r="F46" s="14">
        <v>1</v>
      </c>
      <c r="G46" s="3">
        <v>41.62</v>
      </c>
      <c r="H46" s="3">
        <v>0</v>
      </c>
      <c r="I46" s="3">
        <v>0</v>
      </c>
      <c r="J46" s="5">
        <f t="shared" si="2"/>
        <v>41.62</v>
      </c>
      <c r="K46" s="6">
        <v>37</v>
      </c>
      <c r="Q46" s="10"/>
      <c r="R46" s="10"/>
      <c r="S46" s="10"/>
      <c r="T46" s="10"/>
    </row>
    <row r="47" spans="2:20" ht="12.75" customHeight="1" thickBot="1">
      <c r="B47" s="2">
        <f t="shared" si="3"/>
        <v>39</v>
      </c>
      <c r="C47" s="12">
        <v>116</v>
      </c>
      <c r="D47" s="13" t="s">
        <v>40</v>
      </c>
      <c r="E47" s="13" t="s">
        <v>37</v>
      </c>
      <c r="F47" s="14">
        <v>3</v>
      </c>
      <c r="G47" s="3">
        <v>41.91</v>
      </c>
      <c r="H47" s="3">
        <v>0</v>
      </c>
      <c r="I47" s="3">
        <v>0</v>
      </c>
      <c r="J47" s="5">
        <f t="shared" si="2"/>
        <v>41.91</v>
      </c>
      <c r="K47" s="6">
        <v>38</v>
      </c>
      <c r="Q47" s="10"/>
      <c r="R47" s="10"/>
      <c r="S47" s="10"/>
      <c r="T47" s="10"/>
    </row>
    <row r="48" spans="2:20" ht="12.75" customHeight="1" thickBot="1">
      <c r="B48" s="2">
        <f t="shared" si="3"/>
        <v>40</v>
      </c>
      <c r="C48" s="12">
        <v>103</v>
      </c>
      <c r="D48" s="13" t="s">
        <v>26</v>
      </c>
      <c r="E48" s="13" t="s">
        <v>23</v>
      </c>
      <c r="F48" s="14">
        <v>3</v>
      </c>
      <c r="G48" s="3">
        <v>42.1</v>
      </c>
      <c r="H48" s="3">
        <v>0</v>
      </c>
      <c r="I48" s="3">
        <v>0</v>
      </c>
      <c r="J48" s="5">
        <f t="shared" si="2"/>
        <v>42.1</v>
      </c>
      <c r="K48" s="6">
        <v>39</v>
      </c>
      <c r="Q48" s="10"/>
      <c r="R48" s="10"/>
      <c r="S48" s="10"/>
      <c r="T48" s="10"/>
    </row>
    <row r="49" spans="2:20" ht="12.75" customHeight="1" thickBot="1">
      <c r="B49" s="2">
        <f t="shared" si="3"/>
        <v>41</v>
      </c>
      <c r="C49" s="12">
        <v>161</v>
      </c>
      <c r="D49" s="13" t="s">
        <v>124</v>
      </c>
      <c r="E49" s="13" t="s">
        <v>80</v>
      </c>
      <c r="F49" s="14">
        <v>4</v>
      </c>
      <c r="G49" s="3">
        <v>42.14</v>
      </c>
      <c r="H49" s="3">
        <v>0</v>
      </c>
      <c r="I49" s="3">
        <v>0</v>
      </c>
      <c r="J49" s="5">
        <f t="shared" si="2"/>
        <v>42.14</v>
      </c>
      <c r="K49" s="6">
        <v>40</v>
      </c>
      <c r="Q49" s="10"/>
      <c r="R49" s="10"/>
      <c r="S49" s="10"/>
      <c r="T49" s="10"/>
    </row>
    <row r="50" spans="2:20" ht="12.75" customHeight="1" thickBot="1">
      <c r="B50" s="2">
        <f t="shared" si="3"/>
        <v>42</v>
      </c>
      <c r="C50" s="12">
        <v>158</v>
      </c>
      <c r="D50" s="13" t="s">
        <v>84</v>
      </c>
      <c r="E50" s="13" t="s">
        <v>80</v>
      </c>
      <c r="F50" s="14">
        <v>4</v>
      </c>
      <c r="G50" s="3">
        <v>42.15</v>
      </c>
      <c r="H50" s="3">
        <v>0</v>
      </c>
      <c r="I50" s="3">
        <v>0</v>
      </c>
      <c r="J50" s="5">
        <f t="shared" si="2"/>
        <v>42.15</v>
      </c>
      <c r="K50" s="6">
        <v>41</v>
      </c>
      <c r="Q50" s="10"/>
      <c r="R50" s="10"/>
      <c r="S50" s="10"/>
      <c r="T50" s="10"/>
    </row>
    <row r="51" spans="2:20" ht="12.75" customHeight="1" thickBot="1">
      <c r="B51" s="2">
        <f t="shared" si="3"/>
        <v>43</v>
      </c>
      <c r="C51" s="12">
        <v>141</v>
      </c>
      <c r="D51" s="13" t="s">
        <v>66</v>
      </c>
      <c r="E51" s="13" t="s">
        <v>67</v>
      </c>
      <c r="F51" s="14">
        <v>1</v>
      </c>
      <c r="G51" s="3">
        <v>37.37</v>
      </c>
      <c r="H51" s="3">
        <v>5</v>
      </c>
      <c r="I51" s="3">
        <v>0</v>
      </c>
      <c r="J51" s="5">
        <f t="shared" si="2"/>
        <v>42.37</v>
      </c>
      <c r="K51" s="6">
        <v>42</v>
      </c>
      <c r="Q51" s="10"/>
      <c r="R51" s="10"/>
      <c r="S51" s="10"/>
      <c r="T51" s="10"/>
    </row>
    <row r="52" spans="2:20" ht="12.75" customHeight="1" thickBot="1">
      <c r="B52" s="2">
        <f t="shared" si="3"/>
        <v>44</v>
      </c>
      <c r="C52" s="12">
        <v>204</v>
      </c>
      <c r="D52" s="13" t="s">
        <v>117</v>
      </c>
      <c r="E52" s="13" t="s">
        <v>114</v>
      </c>
      <c r="F52" s="14">
        <v>2</v>
      </c>
      <c r="G52" s="3">
        <v>43</v>
      </c>
      <c r="H52" s="3">
        <v>0</v>
      </c>
      <c r="I52" s="3">
        <v>0</v>
      </c>
      <c r="J52" s="5">
        <f t="shared" si="2"/>
        <v>43</v>
      </c>
      <c r="K52" s="6">
        <v>43</v>
      </c>
      <c r="Q52" s="10"/>
      <c r="R52" s="10"/>
      <c r="S52" s="10"/>
      <c r="T52" s="10"/>
    </row>
    <row r="53" spans="2:20" ht="12.75" customHeight="1" thickBot="1">
      <c r="B53" s="2">
        <f t="shared" si="3"/>
        <v>45</v>
      </c>
      <c r="C53" s="12">
        <v>180</v>
      </c>
      <c r="D53" s="13" t="s">
        <v>100</v>
      </c>
      <c r="E53" s="13" t="s">
        <v>93</v>
      </c>
      <c r="F53" s="14">
        <v>1</v>
      </c>
      <c r="G53" s="3">
        <v>33.3</v>
      </c>
      <c r="H53" s="3">
        <v>0</v>
      </c>
      <c r="I53" s="3">
        <v>10</v>
      </c>
      <c r="J53" s="5">
        <f t="shared" si="2"/>
        <v>43.3</v>
      </c>
      <c r="K53" s="6">
        <v>44</v>
      </c>
      <c r="Q53" s="10"/>
      <c r="R53" s="10"/>
      <c r="S53" s="10"/>
      <c r="T53" s="10"/>
    </row>
    <row r="54" spans="2:20" ht="12.75" customHeight="1" thickBot="1">
      <c r="B54" s="2">
        <f t="shared" si="3"/>
        <v>46</v>
      </c>
      <c r="C54" s="12">
        <v>186</v>
      </c>
      <c r="D54" s="13" t="s">
        <v>105</v>
      </c>
      <c r="E54" s="13" t="s">
        <v>93</v>
      </c>
      <c r="F54" s="14">
        <v>2</v>
      </c>
      <c r="G54" s="3">
        <v>38.44</v>
      </c>
      <c r="H54" s="3">
        <v>5</v>
      </c>
      <c r="I54" s="3">
        <v>0</v>
      </c>
      <c r="J54" s="5">
        <f t="shared" si="2"/>
        <v>43.44</v>
      </c>
      <c r="K54" s="6">
        <v>45</v>
      </c>
      <c r="Q54" s="10"/>
      <c r="R54" s="10"/>
      <c r="S54" s="10"/>
      <c r="T54" s="10"/>
    </row>
    <row r="55" spans="2:20" ht="12.75" customHeight="1" thickBot="1">
      <c r="B55" s="2">
        <f t="shared" si="3"/>
        <v>47</v>
      </c>
      <c r="C55" s="12">
        <v>100</v>
      </c>
      <c r="D55" s="13" t="s">
        <v>22</v>
      </c>
      <c r="E55" s="13" t="s">
        <v>23</v>
      </c>
      <c r="F55" s="14">
        <v>2</v>
      </c>
      <c r="G55" s="3">
        <v>38.58</v>
      </c>
      <c r="H55" s="3">
        <v>5</v>
      </c>
      <c r="I55" s="3">
        <v>0</v>
      </c>
      <c r="J55" s="5">
        <f t="shared" si="2"/>
        <v>43.58</v>
      </c>
      <c r="K55" s="6">
        <v>46</v>
      </c>
      <c r="Q55" s="10"/>
      <c r="R55" s="10"/>
      <c r="S55" s="10"/>
      <c r="T55" s="10"/>
    </row>
    <row r="56" spans="2:20" ht="12.75" customHeight="1" thickBot="1">
      <c r="B56" s="2">
        <f t="shared" si="3"/>
        <v>48</v>
      </c>
      <c r="C56" s="12">
        <v>147</v>
      </c>
      <c r="D56" s="13" t="s">
        <v>120</v>
      </c>
      <c r="E56" s="13" t="s">
        <v>73</v>
      </c>
      <c r="F56" s="14">
        <v>1</v>
      </c>
      <c r="G56" s="3">
        <v>38.92</v>
      </c>
      <c r="H56" s="3">
        <v>5</v>
      </c>
      <c r="I56" s="3">
        <v>0</v>
      </c>
      <c r="J56" s="5">
        <f t="shared" si="2"/>
        <v>43.92</v>
      </c>
      <c r="K56" s="6">
        <v>47</v>
      </c>
      <c r="Q56" s="10"/>
      <c r="R56" s="10"/>
      <c r="S56" s="10"/>
      <c r="T56" s="10"/>
    </row>
    <row r="57" spans="2:20" ht="12.75" customHeight="1" thickBot="1">
      <c r="B57" s="2">
        <f t="shared" si="3"/>
        <v>49</v>
      </c>
      <c r="C57" s="12">
        <v>123</v>
      </c>
      <c r="D57" s="13" t="s">
        <v>47</v>
      </c>
      <c r="E57" s="13" t="s">
        <v>46</v>
      </c>
      <c r="F57" s="14">
        <v>3</v>
      </c>
      <c r="G57" s="3">
        <v>43.99</v>
      </c>
      <c r="H57" s="3">
        <v>0</v>
      </c>
      <c r="I57" s="3">
        <v>0</v>
      </c>
      <c r="J57" s="5">
        <f t="shared" si="2"/>
        <v>43.99</v>
      </c>
      <c r="K57" s="6">
        <v>48</v>
      </c>
      <c r="Q57" s="10"/>
      <c r="R57" s="10"/>
      <c r="S57" s="10"/>
      <c r="T57" s="10"/>
    </row>
    <row r="58" spans="2:20" ht="12.75" customHeight="1" thickBot="1">
      <c r="B58" s="2">
        <f t="shared" si="3"/>
        <v>50</v>
      </c>
      <c r="C58" s="12">
        <v>153</v>
      </c>
      <c r="D58" s="13" t="s">
        <v>78</v>
      </c>
      <c r="E58" s="13" t="s">
        <v>73</v>
      </c>
      <c r="F58" s="14">
        <v>3</v>
      </c>
      <c r="G58" s="3">
        <v>44.22</v>
      </c>
      <c r="H58" s="3">
        <v>0</v>
      </c>
      <c r="I58" s="3">
        <v>0</v>
      </c>
      <c r="J58" s="5">
        <f t="shared" si="2"/>
        <v>44.22</v>
      </c>
      <c r="K58" s="6">
        <v>49</v>
      </c>
      <c r="Q58" s="10"/>
      <c r="R58" s="10"/>
      <c r="S58" s="10"/>
      <c r="T58" s="10"/>
    </row>
    <row r="59" spans="2:20" ht="12.75" customHeight="1" thickBot="1">
      <c r="B59" s="2">
        <f t="shared" si="3"/>
        <v>51</v>
      </c>
      <c r="C59" s="12">
        <v>111</v>
      </c>
      <c r="D59" s="13" t="s">
        <v>35</v>
      </c>
      <c r="E59" s="13" t="s">
        <v>31</v>
      </c>
      <c r="F59" s="14">
        <v>1</v>
      </c>
      <c r="G59" s="3">
        <v>39.72</v>
      </c>
      <c r="H59" s="3">
        <v>5</v>
      </c>
      <c r="I59" s="3">
        <v>0</v>
      </c>
      <c r="J59" s="5">
        <f t="shared" si="2"/>
        <v>44.72</v>
      </c>
      <c r="K59" s="6">
        <v>50</v>
      </c>
      <c r="Q59" s="10"/>
      <c r="R59" s="10"/>
      <c r="S59" s="10"/>
      <c r="T59" s="10"/>
    </row>
    <row r="60" spans="2:20" ht="12.75" customHeight="1" thickBot="1">
      <c r="B60" s="2">
        <f t="shared" si="3"/>
        <v>52</v>
      </c>
      <c r="C60" s="12">
        <v>139</v>
      </c>
      <c r="D60" s="13" t="s">
        <v>64</v>
      </c>
      <c r="E60" s="13" t="s">
        <v>63</v>
      </c>
      <c r="F60" s="14">
        <v>3</v>
      </c>
      <c r="G60" s="3">
        <v>44.83</v>
      </c>
      <c r="H60" s="3">
        <v>0</v>
      </c>
      <c r="I60" s="3">
        <v>0</v>
      </c>
      <c r="J60" s="5">
        <f t="shared" si="2"/>
        <v>44.83</v>
      </c>
      <c r="K60" s="6">
        <v>51</v>
      </c>
      <c r="Q60" s="10"/>
      <c r="R60" s="10"/>
      <c r="S60" s="10"/>
      <c r="T60" s="10"/>
    </row>
    <row r="61" spans="2:20" ht="12.75" customHeight="1" thickBot="1">
      <c r="B61" s="2">
        <f t="shared" si="3"/>
        <v>53</v>
      </c>
      <c r="C61" s="12">
        <v>159</v>
      </c>
      <c r="D61" s="13" t="s">
        <v>85</v>
      </c>
      <c r="E61" s="13" t="s">
        <v>80</v>
      </c>
      <c r="F61" s="21">
        <v>4</v>
      </c>
      <c r="G61" s="3">
        <v>45.1</v>
      </c>
      <c r="H61" s="3">
        <v>0</v>
      </c>
      <c r="I61" s="3">
        <v>0</v>
      </c>
      <c r="J61" s="5">
        <f t="shared" si="2"/>
        <v>45.1</v>
      </c>
      <c r="K61" s="6">
        <v>52</v>
      </c>
      <c r="Q61" s="10"/>
      <c r="R61" s="10"/>
      <c r="S61" s="10"/>
      <c r="T61" s="10"/>
    </row>
    <row r="62" spans="2:20" ht="12.75" customHeight="1" thickBot="1">
      <c r="B62" s="2">
        <f t="shared" si="3"/>
        <v>54</v>
      </c>
      <c r="C62" s="12">
        <v>131</v>
      </c>
      <c r="D62" s="13" t="s">
        <v>54</v>
      </c>
      <c r="E62" s="13" t="s">
        <v>51</v>
      </c>
      <c r="F62" s="14">
        <v>2</v>
      </c>
      <c r="G62" s="3">
        <v>45.34</v>
      </c>
      <c r="H62" s="3">
        <v>0</v>
      </c>
      <c r="I62" s="3">
        <v>0</v>
      </c>
      <c r="J62" s="5">
        <f t="shared" si="2"/>
        <v>45.34</v>
      </c>
      <c r="K62" s="6">
        <v>53</v>
      </c>
      <c r="Q62" s="10"/>
      <c r="R62" s="10"/>
      <c r="S62" s="10"/>
      <c r="T62" s="10"/>
    </row>
    <row r="63" spans="2:20" ht="12.75" customHeight="1" thickBot="1">
      <c r="B63" s="2">
        <f t="shared" si="3"/>
        <v>55</v>
      </c>
      <c r="C63" s="12">
        <v>183</v>
      </c>
      <c r="D63" s="13" t="s">
        <v>103</v>
      </c>
      <c r="E63" s="13" t="s">
        <v>93</v>
      </c>
      <c r="F63" s="14">
        <v>4</v>
      </c>
      <c r="G63" s="3">
        <v>40.5</v>
      </c>
      <c r="H63" s="3">
        <v>5</v>
      </c>
      <c r="I63" s="3">
        <v>0</v>
      </c>
      <c r="J63" s="5">
        <f t="shared" si="2"/>
        <v>45.5</v>
      </c>
      <c r="K63" s="6">
        <v>54</v>
      </c>
      <c r="Q63" s="10"/>
      <c r="R63" s="10"/>
      <c r="S63" s="10"/>
      <c r="T63" s="10"/>
    </row>
    <row r="64" spans="2:20" ht="12.75" customHeight="1" thickBot="1">
      <c r="B64" s="2">
        <f t="shared" si="3"/>
        <v>56</v>
      </c>
      <c r="C64" s="12">
        <v>149</v>
      </c>
      <c r="D64" s="13" t="s">
        <v>74</v>
      </c>
      <c r="E64" s="13" t="s">
        <v>73</v>
      </c>
      <c r="F64" s="14">
        <v>1</v>
      </c>
      <c r="G64" s="3">
        <v>41</v>
      </c>
      <c r="H64" s="3">
        <v>5</v>
      </c>
      <c r="I64" s="3">
        <v>0</v>
      </c>
      <c r="J64" s="5">
        <f t="shared" si="2"/>
        <v>46</v>
      </c>
      <c r="K64" s="6">
        <v>55</v>
      </c>
      <c r="Q64" s="10"/>
      <c r="R64" s="10"/>
      <c r="S64" s="10"/>
      <c r="T64" s="10"/>
    </row>
    <row r="65" spans="2:20" ht="12.75" customHeight="1" thickBot="1">
      <c r="B65" s="2">
        <f t="shared" si="3"/>
        <v>57</v>
      </c>
      <c r="C65" s="12">
        <v>110</v>
      </c>
      <c r="D65" s="13" t="s">
        <v>34</v>
      </c>
      <c r="E65" s="13" t="s">
        <v>31</v>
      </c>
      <c r="F65" s="14">
        <v>1</v>
      </c>
      <c r="G65" s="3">
        <v>36.97</v>
      </c>
      <c r="H65" s="3">
        <v>10</v>
      </c>
      <c r="I65" s="3">
        <v>0</v>
      </c>
      <c r="J65" s="5">
        <f t="shared" si="2"/>
        <v>46.97</v>
      </c>
      <c r="K65" s="6">
        <v>56</v>
      </c>
      <c r="Q65" s="10"/>
      <c r="R65" s="10"/>
      <c r="S65" s="10"/>
      <c r="T65" s="10"/>
    </row>
    <row r="66" spans="2:20" ht="12.75" customHeight="1" thickBot="1">
      <c r="B66" s="2">
        <f t="shared" si="3"/>
        <v>58</v>
      </c>
      <c r="C66" s="12">
        <v>134</v>
      </c>
      <c r="D66" s="13" t="s">
        <v>57</v>
      </c>
      <c r="E66" s="13" t="s">
        <v>58</v>
      </c>
      <c r="F66" s="14">
        <v>3</v>
      </c>
      <c r="G66" s="3">
        <v>42.14</v>
      </c>
      <c r="H66" s="3">
        <v>5</v>
      </c>
      <c r="I66" s="3">
        <v>0</v>
      </c>
      <c r="J66" s="5">
        <f t="shared" si="2"/>
        <v>47.14</v>
      </c>
      <c r="K66" s="6">
        <v>57</v>
      </c>
      <c r="Q66" s="10"/>
      <c r="R66" s="10"/>
      <c r="S66" s="10"/>
      <c r="T66" s="10"/>
    </row>
    <row r="67" spans="2:20" ht="12.75" customHeight="1" thickBot="1">
      <c r="B67" s="2">
        <f t="shared" si="3"/>
        <v>59</v>
      </c>
      <c r="C67" s="12">
        <v>112</v>
      </c>
      <c r="D67" s="13" t="s">
        <v>36</v>
      </c>
      <c r="E67" s="13" t="s">
        <v>37</v>
      </c>
      <c r="F67" s="14">
        <v>2</v>
      </c>
      <c r="G67" s="3">
        <v>47.22</v>
      </c>
      <c r="H67" s="3">
        <v>0</v>
      </c>
      <c r="I67" s="3">
        <v>0</v>
      </c>
      <c r="J67" s="5">
        <f t="shared" si="2"/>
        <v>47.22</v>
      </c>
      <c r="K67" s="6">
        <v>58</v>
      </c>
      <c r="Q67" s="10"/>
      <c r="R67" s="10"/>
      <c r="S67" s="10"/>
      <c r="T67" s="10"/>
    </row>
    <row r="68" spans="2:20" ht="12.75" customHeight="1" thickBot="1">
      <c r="B68" s="2">
        <f t="shared" si="3"/>
        <v>60</v>
      </c>
      <c r="C68" s="12">
        <v>119</v>
      </c>
      <c r="D68" s="13" t="s">
        <v>42</v>
      </c>
      <c r="E68" s="13" t="s">
        <v>80</v>
      </c>
      <c r="F68" s="14">
        <v>4</v>
      </c>
      <c r="G68" s="3">
        <v>47.35</v>
      </c>
      <c r="H68" s="3">
        <v>0</v>
      </c>
      <c r="I68" s="3">
        <v>0</v>
      </c>
      <c r="J68" s="5">
        <f t="shared" si="2"/>
        <v>47.35</v>
      </c>
      <c r="K68" s="6">
        <v>59</v>
      </c>
      <c r="Q68" s="10"/>
      <c r="R68" s="10"/>
      <c r="S68" s="10"/>
      <c r="T68" s="10"/>
    </row>
    <row r="69" spans="2:20" ht="12.75" customHeight="1" thickBot="1">
      <c r="B69" s="2">
        <f t="shared" si="3"/>
        <v>61</v>
      </c>
      <c r="C69" s="12">
        <v>198</v>
      </c>
      <c r="D69" s="13" t="s">
        <v>111</v>
      </c>
      <c r="E69" s="13" t="s">
        <v>93</v>
      </c>
      <c r="F69" s="14">
        <v>1</v>
      </c>
      <c r="G69" s="3">
        <v>47.59</v>
      </c>
      <c r="H69" s="3">
        <v>0</v>
      </c>
      <c r="I69" s="3">
        <v>0</v>
      </c>
      <c r="J69" s="5">
        <f t="shared" si="2"/>
        <v>47.59</v>
      </c>
      <c r="K69" s="6">
        <v>60</v>
      </c>
      <c r="Q69" s="10"/>
      <c r="R69" s="10"/>
      <c r="S69" s="10"/>
      <c r="T69" s="10"/>
    </row>
    <row r="70" spans="2:20" ht="12.75" customHeight="1" thickBot="1">
      <c r="B70" s="2">
        <f t="shared" si="3"/>
        <v>62</v>
      </c>
      <c r="C70" s="12">
        <v>126</v>
      </c>
      <c r="D70" s="13" t="s">
        <v>71</v>
      </c>
      <c r="E70" s="13" t="s">
        <v>67</v>
      </c>
      <c r="F70" s="14">
        <v>1</v>
      </c>
      <c r="G70" s="3">
        <v>47.83</v>
      </c>
      <c r="H70" s="3">
        <v>0</v>
      </c>
      <c r="I70" s="3">
        <v>0</v>
      </c>
      <c r="J70" s="5">
        <f t="shared" si="2"/>
        <v>47.83</v>
      </c>
      <c r="K70" s="6">
        <v>61</v>
      </c>
      <c r="Q70" s="10"/>
      <c r="R70" s="10"/>
      <c r="S70" s="10"/>
      <c r="T70" s="10"/>
    </row>
    <row r="71" spans="2:20" ht="12.75" customHeight="1" thickBot="1">
      <c r="B71" s="2">
        <f t="shared" si="3"/>
        <v>63</v>
      </c>
      <c r="C71" s="12">
        <v>128</v>
      </c>
      <c r="D71" s="13" t="s">
        <v>50</v>
      </c>
      <c r="E71" s="13" t="s">
        <v>51</v>
      </c>
      <c r="F71" s="14">
        <v>3</v>
      </c>
      <c r="G71" s="3">
        <v>47.85</v>
      </c>
      <c r="H71" s="3">
        <v>0</v>
      </c>
      <c r="I71" s="3">
        <v>0</v>
      </c>
      <c r="J71" s="5">
        <f t="shared" si="2"/>
        <v>47.85</v>
      </c>
      <c r="K71" s="6">
        <v>62</v>
      </c>
      <c r="Q71" s="10"/>
      <c r="R71" s="10"/>
      <c r="S71" s="10"/>
      <c r="T71" s="10"/>
    </row>
    <row r="72" spans="2:20" ht="12.75" customHeight="1" thickBot="1">
      <c r="B72" s="2">
        <f t="shared" si="3"/>
        <v>64</v>
      </c>
      <c r="C72" s="12">
        <v>113</v>
      </c>
      <c r="D72" s="13" t="s">
        <v>38</v>
      </c>
      <c r="E72" s="13" t="s">
        <v>37</v>
      </c>
      <c r="F72" s="14">
        <v>3</v>
      </c>
      <c r="G72" s="3">
        <v>48.33</v>
      </c>
      <c r="H72" s="3">
        <v>0</v>
      </c>
      <c r="I72" s="3">
        <v>0</v>
      </c>
      <c r="J72" s="5">
        <f t="shared" si="2"/>
        <v>48.33</v>
      </c>
      <c r="K72" s="6">
        <v>63</v>
      </c>
      <c r="Q72" s="10"/>
      <c r="R72" s="10"/>
      <c r="S72" s="10"/>
      <c r="T72" s="10"/>
    </row>
    <row r="73" spans="2:20" ht="12.75" customHeight="1" thickBot="1">
      <c r="B73" s="2">
        <f t="shared" si="3"/>
        <v>65</v>
      </c>
      <c r="C73" s="22">
        <v>219</v>
      </c>
      <c r="D73" s="23" t="s">
        <v>122</v>
      </c>
      <c r="E73" s="13" t="s">
        <v>58</v>
      </c>
      <c r="F73" s="14">
        <v>2</v>
      </c>
      <c r="G73" s="3">
        <v>48.72</v>
      </c>
      <c r="H73" s="3">
        <v>0</v>
      </c>
      <c r="I73" s="3">
        <v>0</v>
      </c>
      <c r="J73" s="5">
        <f aca="true" t="shared" si="4" ref="J73:J102">IF(G73=0,"",SUM(G73:I73))</f>
        <v>48.72</v>
      </c>
      <c r="K73" s="6">
        <v>64</v>
      </c>
      <c r="Q73" s="10"/>
      <c r="R73" s="10"/>
      <c r="S73" s="10"/>
      <c r="T73" s="10"/>
    </row>
    <row r="74" spans="2:20" ht="12.75" customHeight="1" thickBot="1">
      <c r="B74" s="2">
        <f aca="true" t="shared" si="5" ref="B74:B102">B73+1</f>
        <v>66</v>
      </c>
      <c r="C74" s="12">
        <v>190</v>
      </c>
      <c r="D74" s="13" t="s">
        <v>108</v>
      </c>
      <c r="E74" s="13" t="s">
        <v>93</v>
      </c>
      <c r="F74" s="14">
        <v>2</v>
      </c>
      <c r="G74" s="3">
        <v>44.3</v>
      </c>
      <c r="H74" s="3">
        <v>5</v>
      </c>
      <c r="I74" s="3">
        <v>0</v>
      </c>
      <c r="J74" s="5">
        <f t="shared" si="4"/>
        <v>49.3</v>
      </c>
      <c r="K74" s="6">
        <v>65</v>
      </c>
      <c r="Q74" s="10"/>
      <c r="R74" s="10"/>
      <c r="S74" s="10"/>
      <c r="T74" s="10"/>
    </row>
    <row r="75" spans="2:20" ht="12.75" customHeight="1" thickBot="1">
      <c r="B75" s="2">
        <f t="shared" si="5"/>
        <v>67</v>
      </c>
      <c r="C75" s="12">
        <v>130</v>
      </c>
      <c r="D75" s="13" t="s">
        <v>53</v>
      </c>
      <c r="E75" s="13" t="s">
        <v>51</v>
      </c>
      <c r="F75" s="14">
        <v>1</v>
      </c>
      <c r="G75" s="3">
        <v>49.41</v>
      </c>
      <c r="H75" s="3">
        <v>0</v>
      </c>
      <c r="I75" s="3">
        <v>0</v>
      </c>
      <c r="J75" s="5">
        <f t="shared" si="4"/>
        <v>49.41</v>
      </c>
      <c r="K75" s="6">
        <v>66</v>
      </c>
      <c r="Q75" s="10"/>
      <c r="R75" s="10"/>
      <c r="S75" s="10"/>
      <c r="T75" s="10"/>
    </row>
    <row r="76" spans="2:20" ht="12.75" customHeight="1" thickBot="1">
      <c r="B76" s="2">
        <f t="shared" si="5"/>
        <v>68</v>
      </c>
      <c r="C76" s="12">
        <v>136</v>
      </c>
      <c r="D76" s="13" t="s">
        <v>60</v>
      </c>
      <c r="E76" s="13" t="s">
        <v>58</v>
      </c>
      <c r="F76" s="14">
        <v>2</v>
      </c>
      <c r="G76" s="3">
        <v>44.5</v>
      </c>
      <c r="H76" s="3">
        <v>5</v>
      </c>
      <c r="I76" s="3">
        <v>0</v>
      </c>
      <c r="J76" s="5">
        <f t="shared" si="4"/>
        <v>49.5</v>
      </c>
      <c r="K76" s="6">
        <v>67</v>
      </c>
      <c r="Q76" s="10"/>
      <c r="R76" s="10"/>
      <c r="S76" s="10"/>
      <c r="T76" s="10"/>
    </row>
    <row r="77" spans="2:20" ht="12.75" customHeight="1" thickBot="1">
      <c r="B77" s="2">
        <f t="shared" si="5"/>
        <v>69</v>
      </c>
      <c r="C77" s="12">
        <v>152</v>
      </c>
      <c r="D77" s="13" t="s">
        <v>77</v>
      </c>
      <c r="E77" s="13" t="s">
        <v>73</v>
      </c>
      <c r="F77" s="14">
        <v>3</v>
      </c>
      <c r="G77" s="3">
        <v>49.55</v>
      </c>
      <c r="H77" s="3">
        <v>0</v>
      </c>
      <c r="I77" s="3">
        <v>0</v>
      </c>
      <c r="J77" s="5">
        <f t="shared" si="4"/>
        <v>49.55</v>
      </c>
      <c r="K77" s="6">
        <v>68</v>
      </c>
      <c r="Q77" s="10"/>
      <c r="R77" s="10"/>
      <c r="S77" s="10"/>
      <c r="T77" s="10"/>
    </row>
    <row r="78" spans="2:20" ht="12.75" customHeight="1" thickBot="1">
      <c r="B78" s="2">
        <f t="shared" si="5"/>
        <v>70</v>
      </c>
      <c r="C78" s="12">
        <v>192</v>
      </c>
      <c r="D78" s="13" t="s">
        <v>109</v>
      </c>
      <c r="E78" s="13" t="s">
        <v>37</v>
      </c>
      <c r="F78" s="14">
        <v>2</v>
      </c>
      <c r="G78" s="3">
        <v>49.99</v>
      </c>
      <c r="H78" s="3">
        <v>0</v>
      </c>
      <c r="I78" s="3">
        <v>0</v>
      </c>
      <c r="J78" s="5">
        <f t="shared" si="4"/>
        <v>49.99</v>
      </c>
      <c r="K78" s="6">
        <v>69</v>
      </c>
      <c r="Q78" s="10"/>
      <c r="R78" s="10"/>
      <c r="S78" s="10"/>
      <c r="T78" s="10"/>
    </row>
    <row r="79" spans="2:20" ht="12.75" customHeight="1" thickBot="1">
      <c r="B79" s="2">
        <f t="shared" si="5"/>
        <v>71</v>
      </c>
      <c r="C79" s="12">
        <v>165</v>
      </c>
      <c r="D79" s="13" t="s">
        <v>89</v>
      </c>
      <c r="E79" s="13" t="s">
        <v>80</v>
      </c>
      <c r="F79" s="14">
        <v>3</v>
      </c>
      <c r="G79" s="3">
        <v>50.12</v>
      </c>
      <c r="H79" s="3">
        <v>0</v>
      </c>
      <c r="I79" s="3">
        <v>0</v>
      </c>
      <c r="J79" s="5">
        <f t="shared" si="4"/>
        <v>50.12</v>
      </c>
      <c r="K79" s="6">
        <v>70</v>
      </c>
      <c r="Q79" s="10"/>
      <c r="R79" s="10"/>
      <c r="S79" s="10"/>
      <c r="T79" s="10"/>
    </row>
    <row r="80" spans="2:20" ht="12.75" customHeight="1" thickBot="1">
      <c r="B80" s="2">
        <f t="shared" si="5"/>
        <v>72</v>
      </c>
      <c r="C80" s="12">
        <v>132</v>
      </c>
      <c r="D80" s="13" t="s">
        <v>55</v>
      </c>
      <c r="E80" s="13" t="s">
        <v>51</v>
      </c>
      <c r="F80" s="14">
        <v>3</v>
      </c>
      <c r="G80" s="3">
        <v>46.4</v>
      </c>
      <c r="H80" s="3">
        <v>5</v>
      </c>
      <c r="I80" s="3">
        <v>0</v>
      </c>
      <c r="J80" s="5">
        <f t="shared" si="4"/>
        <v>51.4</v>
      </c>
      <c r="K80" s="6">
        <v>71</v>
      </c>
      <c r="Q80" s="10"/>
      <c r="R80" s="10"/>
      <c r="S80" s="10"/>
      <c r="T80" s="10"/>
    </row>
    <row r="81" spans="2:20" ht="12.75" customHeight="1" thickBot="1">
      <c r="B81" s="2">
        <f t="shared" si="5"/>
        <v>73</v>
      </c>
      <c r="C81" s="12">
        <v>157</v>
      </c>
      <c r="D81" s="13" t="s">
        <v>83</v>
      </c>
      <c r="E81" s="13" t="s">
        <v>80</v>
      </c>
      <c r="F81" s="14">
        <v>4</v>
      </c>
      <c r="G81" s="3">
        <v>46.52</v>
      </c>
      <c r="H81" s="3">
        <v>5</v>
      </c>
      <c r="I81" s="3">
        <v>0</v>
      </c>
      <c r="J81" s="5">
        <f t="shared" si="4"/>
        <v>51.52</v>
      </c>
      <c r="K81" s="6">
        <v>72</v>
      </c>
      <c r="Q81" s="10"/>
      <c r="R81" s="10"/>
      <c r="S81" s="10"/>
      <c r="T81" s="10"/>
    </row>
    <row r="82" spans="2:20" ht="12.75" customHeight="1" thickBot="1">
      <c r="B82" s="2">
        <f t="shared" si="5"/>
        <v>74</v>
      </c>
      <c r="C82" s="12">
        <v>189</v>
      </c>
      <c r="D82" s="13" t="s">
        <v>107</v>
      </c>
      <c r="E82" s="13" t="s">
        <v>93</v>
      </c>
      <c r="F82" s="14">
        <v>4</v>
      </c>
      <c r="G82" s="3">
        <v>52.46</v>
      </c>
      <c r="H82" s="3">
        <v>0</v>
      </c>
      <c r="I82" s="3">
        <v>0</v>
      </c>
      <c r="J82" s="5">
        <f t="shared" si="4"/>
        <v>52.46</v>
      </c>
      <c r="K82" s="6">
        <v>73</v>
      </c>
      <c r="Q82" s="10"/>
      <c r="R82" s="10"/>
      <c r="S82" s="10"/>
      <c r="T82" s="10"/>
    </row>
    <row r="83" spans="2:20" ht="12.75" customHeight="1" thickBot="1">
      <c r="B83" s="2">
        <f t="shared" si="5"/>
        <v>75</v>
      </c>
      <c r="C83" s="12">
        <v>151</v>
      </c>
      <c r="D83" s="13" t="s">
        <v>76</v>
      </c>
      <c r="E83" s="13" t="s">
        <v>73</v>
      </c>
      <c r="F83" s="14">
        <v>2</v>
      </c>
      <c r="G83" s="3">
        <v>42.95</v>
      </c>
      <c r="H83" s="3">
        <v>0</v>
      </c>
      <c r="I83" s="3">
        <v>10</v>
      </c>
      <c r="J83" s="5">
        <f t="shared" si="4"/>
        <v>52.95</v>
      </c>
      <c r="K83" s="6">
        <v>74</v>
      </c>
      <c r="Q83" s="10"/>
      <c r="R83" s="10"/>
      <c r="S83" s="10"/>
      <c r="T83" s="10"/>
    </row>
    <row r="84" spans="2:20" ht="12.75" customHeight="1" thickBot="1">
      <c r="B84" s="2">
        <f t="shared" si="5"/>
        <v>76</v>
      </c>
      <c r="C84" s="12">
        <v>168</v>
      </c>
      <c r="D84" s="13" t="s">
        <v>90</v>
      </c>
      <c r="E84" s="13" t="s">
        <v>80</v>
      </c>
      <c r="F84" s="14">
        <v>2</v>
      </c>
      <c r="G84" s="3">
        <v>49.15</v>
      </c>
      <c r="H84" s="3">
        <v>5</v>
      </c>
      <c r="I84" s="3">
        <v>0</v>
      </c>
      <c r="J84" s="5">
        <f t="shared" si="4"/>
        <v>54.15</v>
      </c>
      <c r="K84" s="6">
        <v>75</v>
      </c>
      <c r="Q84" s="10"/>
      <c r="R84" s="10"/>
      <c r="S84" s="10"/>
      <c r="T84" s="10"/>
    </row>
    <row r="85" spans="2:20" ht="12.75" customHeight="1" thickBot="1">
      <c r="B85" s="2">
        <f t="shared" si="5"/>
        <v>77</v>
      </c>
      <c r="C85" s="12">
        <v>163</v>
      </c>
      <c r="D85" s="13" t="s">
        <v>87</v>
      </c>
      <c r="E85" s="13" t="s">
        <v>80</v>
      </c>
      <c r="F85" s="14">
        <v>3</v>
      </c>
      <c r="G85" s="3">
        <v>44.42</v>
      </c>
      <c r="H85" s="3">
        <v>0</v>
      </c>
      <c r="I85" s="3">
        <v>10</v>
      </c>
      <c r="J85" s="5">
        <f t="shared" si="4"/>
        <v>54.42</v>
      </c>
      <c r="K85" s="6">
        <v>76</v>
      </c>
      <c r="Q85" s="10"/>
      <c r="R85" s="10"/>
      <c r="S85" s="10"/>
      <c r="T85" s="10"/>
    </row>
    <row r="86" spans="2:20" ht="12.75" customHeight="1" thickBot="1">
      <c r="B86" s="2">
        <f t="shared" si="5"/>
        <v>78</v>
      </c>
      <c r="C86" s="12">
        <v>143</v>
      </c>
      <c r="D86" s="13" t="s">
        <v>69</v>
      </c>
      <c r="E86" s="13" t="s">
        <v>67</v>
      </c>
      <c r="F86" s="14">
        <v>1</v>
      </c>
      <c r="G86" s="3">
        <v>44.86</v>
      </c>
      <c r="H86" s="3">
        <v>10</v>
      </c>
      <c r="I86" s="3">
        <v>0</v>
      </c>
      <c r="J86" s="5">
        <f t="shared" si="4"/>
        <v>54.86</v>
      </c>
      <c r="K86" s="6">
        <v>77</v>
      </c>
      <c r="Q86" s="10"/>
      <c r="R86" s="10"/>
      <c r="S86" s="10"/>
      <c r="T86" s="10"/>
    </row>
    <row r="87" spans="2:20" ht="12.75" customHeight="1" thickBot="1">
      <c r="B87" s="2">
        <f t="shared" si="5"/>
        <v>79</v>
      </c>
      <c r="C87" s="12">
        <v>114</v>
      </c>
      <c r="D87" s="13" t="s">
        <v>39</v>
      </c>
      <c r="E87" s="13" t="s">
        <v>37</v>
      </c>
      <c r="F87" s="14">
        <v>3</v>
      </c>
      <c r="G87" s="3">
        <v>41.39</v>
      </c>
      <c r="H87" s="3">
        <v>5</v>
      </c>
      <c r="I87" s="3">
        <v>10</v>
      </c>
      <c r="J87" s="5">
        <f t="shared" si="4"/>
        <v>56.39</v>
      </c>
      <c r="K87" s="6">
        <v>78</v>
      </c>
      <c r="Q87" s="10"/>
      <c r="R87" s="10"/>
      <c r="S87" s="10"/>
      <c r="T87" s="10"/>
    </row>
    <row r="88" spans="2:20" ht="12.75" customHeight="1" thickBot="1">
      <c r="B88" s="2">
        <f t="shared" si="5"/>
        <v>80</v>
      </c>
      <c r="C88" s="12">
        <v>150</v>
      </c>
      <c r="D88" s="13" t="s">
        <v>75</v>
      </c>
      <c r="E88" s="13" t="s">
        <v>73</v>
      </c>
      <c r="F88" s="14">
        <v>4</v>
      </c>
      <c r="G88" s="3">
        <v>52.2</v>
      </c>
      <c r="H88" s="3">
        <v>5</v>
      </c>
      <c r="I88" s="3">
        <v>0</v>
      </c>
      <c r="J88" s="5">
        <f t="shared" si="4"/>
        <v>57.2</v>
      </c>
      <c r="K88" s="6">
        <v>79</v>
      </c>
      <c r="Q88" s="10"/>
      <c r="R88" s="10"/>
      <c r="S88" s="10"/>
      <c r="T88" s="10"/>
    </row>
    <row r="89" spans="2:20" ht="12.75" customHeight="1" thickBot="1">
      <c r="B89" s="2">
        <f t="shared" si="5"/>
        <v>81</v>
      </c>
      <c r="C89" s="12">
        <v>122</v>
      </c>
      <c r="D89" s="13" t="s">
        <v>45</v>
      </c>
      <c r="E89" s="13" t="s">
        <v>46</v>
      </c>
      <c r="F89" s="14">
        <v>1</v>
      </c>
      <c r="G89" s="3">
        <v>47.41</v>
      </c>
      <c r="H89" s="3">
        <v>10</v>
      </c>
      <c r="I89" s="3">
        <v>0</v>
      </c>
      <c r="J89" s="5">
        <f t="shared" si="4"/>
        <v>57.41</v>
      </c>
      <c r="K89" s="6">
        <v>80</v>
      </c>
      <c r="Q89" s="10"/>
      <c r="R89" s="10"/>
      <c r="S89" s="10"/>
      <c r="T89" s="10"/>
    </row>
    <row r="90" spans="2:20" ht="12.75" customHeight="1" thickBot="1">
      <c r="B90" s="2">
        <f t="shared" si="5"/>
        <v>82</v>
      </c>
      <c r="C90" s="12">
        <v>185</v>
      </c>
      <c r="D90" s="13" t="s">
        <v>104</v>
      </c>
      <c r="E90" s="13" t="s">
        <v>93</v>
      </c>
      <c r="F90" s="14">
        <v>3</v>
      </c>
      <c r="G90" s="3">
        <v>47.72</v>
      </c>
      <c r="H90" s="3">
        <v>10</v>
      </c>
      <c r="I90" s="3">
        <v>0</v>
      </c>
      <c r="J90" s="5">
        <f t="shared" si="4"/>
        <v>57.72</v>
      </c>
      <c r="K90" s="6">
        <v>81</v>
      </c>
      <c r="Q90" s="10"/>
      <c r="R90" s="10"/>
      <c r="S90" s="10"/>
      <c r="T90" s="10"/>
    </row>
    <row r="91" spans="2:20" ht="12.75" customHeight="1" thickBot="1">
      <c r="B91" s="2">
        <f t="shared" si="5"/>
        <v>83</v>
      </c>
      <c r="C91" s="12">
        <v>205</v>
      </c>
      <c r="D91" s="13" t="s">
        <v>118</v>
      </c>
      <c r="E91" s="13" t="s">
        <v>114</v>
      </c>
      <c r="F91" s="14">
        <v>2</v>
      </c>
      <c r="G91" s="3">
        <v>56.17</v>
      </c>
      <c r="H91" s="3">
        <v>5</v>
      </c>
      <c r="I91" s="3">
        <v>0</v>
      </c>
      <c r="J91" s="5">
        <f t="shared" si="4"/>
        <v>61.17</v>
      </c>
      <c r="K91" s="6">
        <v>82</v>
      </c>
      <c r="Q91" s="10"/>
      <c r="R91" s="10"/>
      <c r="S91" s="10"/>
      <c r="T91" s="10"/>
    </row>
    <row r="92" spans="2:20" ht="12.75" customHeight="1" thickBot="1">
      <c r="B92" s="2">
        <f t="shared" si="5"/>
        <v>84</v>
      </c>
      <c r="C92" s="12">
        <v>120</v>
      </c>
      <c r="D92" s="13" t="s">
        <v>43</v>
      </c>
      <c r="E92" s="13" t="s">
        <v>37</v>
      </c>
      <c r="F92" s="14">
        <v>4</v>
      </c>
      <c r="G92" s="3">
        <v>62.85</v>
      </c>
      <c r="H92" s="3">
        <v>0</v>
      </c>
      <c r="I92" s="3">
        <v>0</v>
      </c>
      <c r="J92" s="5">
        <f t="shared" si="4"/>
        <v>62.85</v>
      </c>
      <c r="K92" s="6">
        <v>83</v>
      </c>
      <c r="Q92" s="10"/>
      <c r="R92" s="10"/>
      <c r="S92" s="10"/>
      <c r="T92" s="10"/>
    </row>
    <row r="93" spans="2:20" ht="12.75" customHeight="1" thickBot="1">
      <c r="B93" s="2">
        <f t="shared" si="5"/>
        <v>85</v>
      </c>
      <c r="C93" s="12">
        <v>105</v>
      </c>
      <c r="D93" s="13" t="s">
        <v>28</v>
      </c>
      <c r="E93" s="13" t="s">
        <v>23</v>
      </c>
      <c r="F93" s="14">
        <v>1</v>
      </c>
      <c r="G93" s="3">
        <v>45.39</v>
      </c>
      <c r="H93" s="3">
        <v>20</v>
      </c>
      <c r="I93" s="3">
        <v>0</v>
      </c>
      <c r="J93" s="5">
        <f t="shared" si="4"/>
        <v>65.39</v>
      </c>
      <c r="K93" s="6">
        <v>84</v>
      </c>
      <c r="Q93" s="10"/>
      <c r="R93" s="10"/>
      <c r="S93" s="10"/>
      <c r="T93" s="10"/>
    </row>
    <row r="94" spans="2:20" ht="12.75" customHeight="1" thickBot="1">
      <c r="B94" s="2">
        <f t="shared" si="5"/>
        <v>86</v>
      </c>
      <c r="C94" s="12">
        <v>129</v>
      </c>
      <c r="D94" s="13" t="s">
        <v>52</v>
      </c>
      <c r="E94" s="13" t="s">
        <v>51</v>
      </c>
      <c r="F94" s="14">
        <v>3</v>
      </c>
      <c r="G94" s="3">
        <v>55.46</v>
      </c>
      <c r="H94" s="3">
        <v>10</v>
      </c>
      <c r="I94" s="3">
        <v>0</v>
      </c>
      <c r="J94" s="5">
        <f t="shared" si="4"/>
        <v>65.46000000000001</v>
      </c>
      <c r="K94" s="6">
        <v>85</v>
      </c>
      <c r="Q94" s="10"/>
      <c r="R94" s="10"/>
      <c r="S94" s="10"/>
      <c r="T94" s="10"/>
    </row>
    <row r="95" spans="2:20" ht="12.75" customHeight="1" thickBot="1">
      <c r="B95" s="2">
        <f t="shared" si="5"/>
        <v>87</v>
      </c>
      <c r="C95" s="12">
        <v>117</v>
      </c>
      <c r="D95" s="13" t="s">
        <v>128</v>
      </c>
      <c r="E95" s="13" t="s">
        <v>37</v>
      </c>
      <c r="F95" s="14">
        <v>3</v>
      </c>
      <c r="G95" s="3">
        <v>64.5</v>
      </c>
      <c r="H95" s="3">
        <v>5</v>
      </c>
      <c r="I95" s="3">
        <v>0</v>
      </c>
      <c r="J95" s="5">
        <f t="shared" si="4"/>
        <v>69.5</v>
      </c>
      <c r="K95" s="6">
        <v>86</v>
      </c>
      <c r="Q95" s="10"/>
      <c r="R95" s="10"/>
      <c r="S95" s="10"/>
      <c r="T95" s="10"/>
    </row>
    <row r="96" spans="2:20" ht="12.75" customHeight="1" thickBot="1">
      <c r="B96" s="2">
        <f t="shared" si="5"/>
        <v>88</v>
      </c>
      <c r="C96" s="12">
        <v>121</v>
      </c>
      <c r="D96" s="13" t="s">
        <v>44</v>
      </c>
      <c r="E96" s="13" t="s">
        <v>37</v>
      </c>
      <c r="F96" s="14">
        <v>4</v>
      </c>
      <c r="G96" s="3">
        <v>69.58</v>
      </c>
      <c r="H96" s="3">
        <v>0</v>
      </c>
      <c r="I96" s="3">
        <v>0</v>
      </c>
      <c r="J96" s="5">
        <f t="shared" si="4"/>
        <v>69.58</v>
      </c>
      <c r="K96" s="6">
        <v>87</v>
      </c>
      <c r="Q96" s="10"/>
      <c r="R96" s="10"/>
      <c r="S96" s="10"/>
      <c r="T96" s="10"/>
    </row>
    <row r="97" spans="2:20" ht="12.75" customHeight="1" thickBot="1">
      <c r="B97" s="2">
        <f t="shared" si="5"/>
        <v>89</v>
      </c>
      <c r="C97" s="12">
        <v>156</v>
      </c>
      <c r="D97" s="13" t="s">
        <v>82</v>
      </c>
      <c r="E97" s="13" t="s">
        <v>80</v>
      </c>
      <c r="F97" s="14">
        <v>4</v>
      </c>
      <c r="G97" s="3">
        <v>41.19</v>
      </c>
      <c r="H97" s="3">
        <v>30</v>
      </c>
      <c r="I97" s="3">
        <v>0</v>
      </c>
      <c r="J97" s="5">
        <f t="shared" si="4"/>
        <v>71.19</v>
      </c>
      <c r="K97" s="6">
        <v>88</v>
      </c>
      <c r="Q97" s="10"/>
      <c r="R97" s="10"/>
      <c r="S97" s="10"/>
      <c r="T97" s="10"/>
    </row>
    <row r="98" spans="2:20" ht="12.75" customHeight="1" thickBot="1">
      <c r="B98" s="2">
        <f t="shared" si="5"/>
        <v>90</v>
      </c>
      <c r="C98" s="12">
        <v>118</v>
      </c>
      <c r="D98" s="13" t="s">
        <v>41</v>
      </c>
      <c r="E98" s="13" t="s">
        <v>37</v>
      </c>
      <c r="F98" s="14">
        <v>4</v>
      </c>
      <c r="G98" s="3">
        <v>57.78</v>
      </c>
      <c r="H98" s="3">
        <v>5</v>
      </c>
      <c r="I98" s="3">
        <v>10</v>
      </c>
      <c r="J98" s="5">
        <f t="shared" si="4"/>
        <v>72.78</v>
      </c>
      <c r="K98" s="6">
        <v>89</v>
      </c>
      <c r="Q98" s="10"/>
      <c r="R98" s="10"/>
      <c r="S98" s="10"/>
      <c r="T98" s="10"/>
    </row>
    <row r="99" spans="2:20" ht="12.75" customHeight="1" thickBot="1">
      <c r="B99" s="2">
        <f t="shared" si="5"/>
        <v>91</v>
      </c>
      <c r="C99" s="12">
        <v>145</v>
      </c>
      <c r="D99" s="13" t="s">
        <v>70</v>
      </c>
      <c r="E99" s="13" t="s">
        <v>67</v>
      </c>
      <c r="F99" s="14">
        <v>2</v>
      </c>
      <c r="G99" s="3">
        <v>70.71</v>
      </c>
      <c r="H99" s="3">
        <v>5</v>
      </c>
      <c r="I99" s="3">
        <v>0</v>
      </c>
      <c r="J99" s="5">
        <f t="shared" si="4"/>
        <v>75.71</v>
      </c>
      <c r="K99" s="6">
        <v>90</v>
      </c>
      <c r="Q99" s="10"/>
      <c r="R99" s="10"/>
      <c r="S99" s="10"/>
      <c r="T99" s="10"/>
    </row>
    <row r="100" spans="2:20" ht="12.75" customHeight="1" thickBot="1">
      <c r="B100" s="2">
        <f t="shared" si="5"/>
        <v>92</v>
      </c>
      <c r="C100" s="12">
        <v>140</v>
      </c>
      <c r="D100" s="13" t="s">
        <v>65</v>
      </c>
      <c r="E100" s="13" t="s">
        <v>63</v>
      </c>
      <c r="F100" s="14">
        <v>3</v>
      </c>
      <c r="G100" s="3">
        <v>77.55</v>
      </c>
      <c r="H100" s="3">
        <v>0</v>
      </c>
      <c r="I100" s="3">
        <v>0</v>
      </c>
      <c r="J100" s="5">
        <f t="shared" si="4"/>
        <v>77.55</v>
      </c>
      <c r="K100" s="6">
        <v>91</v>
      </c>
      <c r="Q100" s="10"/>
      <c r="R100" s="10"/>
      <c r="S100" s="10"/>
      <c r="T100" s="10"/>
    </row>
    <row r="101" spans="2:20" ht="12.75" customHeight="1" thickBot="1">
      <c r="B101" s="2">
        <f t="shared" si="5"/>
        <v>93</v>
      </c>
      <c r="C101" s="12">
        <v>133</v>
      </c>
      <c r="D101" s="13" t="s">
        <v>56</v>
      </c>
      <c r="E101" s="13" t="s">
        <v>51</v>
      </c>
      <c r="F101" s="14">
        <v>1</v>
      </c>
      <c r="G101" s="3">
        <v>78.6</v>
      </c>
      <c r="H101" s="3">
        <v>0</v>
      </c>
      <c r="I101" s="3">
        <v>0</v>
      </c>
      <c r="J101" s="5">
        <f t="shared" si="4"/>
        <v>78.6</v>
      </c>
      <c r="K101" s="6">
        <v>92</v>
      </c>
      <c r="Q101" s="10"/>
      <c r="R101" s="10"/>
      <c r="S101" s="10"/>
      <c r="T101" s="10"/>
    </row>
    <row r="102" spans="2:20" ht="12.75" customHeight="1">
      <c r="B102" s="2">
        <f t="shared" si="5"/>
        <v>94</v>
      </c>
      <c r="C102" s="12">
        <v>206</v>
      </c>
      <c r="D102" s="13" t="s">
        <v>119</v>
      </c>
      <c r="E102" s="13" t="s">
        <v>114</v>
      </c>
      <c r="F102" s="14">
        <v>2</v>
      </c>
      <c r="G102" s="3">
        <v>86.91</v>
      </c>
      <c r="H102" s="3">
        <v>10</v>
      </c>
      <c r="I102" s="3">
        <v>10</v>
      </c>
      <c r="J102" s="5">
        <f t="shared" si="4"/>
        <v>106.91</v>
      </c>
      <c r="K102" s="6">
        <v>93</v>
      </c>
      <c r="Q102" s="10"/>
      <c r="R102" s="10"/>
      <c r="S102" s="10"/>
      <c r="T102" s="10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</sheetData>
  <sheetProtection/>
  <mergeCells count="11">
    <mergeCell ref="C4:C8"/>
    <mergeCell ref="D4:D8"/>
    <mergeCell ref="E4:F5"/>
    <mergeCell ref="E6:E8"/>
    <mergeCell ref="F6:F8"/>
    <mergeCell ref="G4:K5"/>
    <mergeCell ref="G6:G8"/>
    <mergeCell ref="H6:H8"/>
    <mergeCell ref="I6:I8"/>
    <mergeCell ref="J6:J8"/>
    <mergeCell ref="K6:K8"/>
  </mergeCells>
  <printOptions/>
  <pageMargins left="0.17" right="0.17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B4:T104"/>
  <sheetViews>
    <sheetView zoomScalePageLayoutView="0" workbookViewId="0" topLeftCell="A82">
      <selection activeCell="O100" sqref="O100"/>
    </sheetView>
  </sheetViews>
  <sheetFormatPr defaultColWidth="9.140625" defaultRowHeight="12.75"/>
  <cols>
    <col min="1" max="1" width="1.8515625" style="0" customWidth="1"/>
    <col min="2" max="2" width="4.28125" style="0" customWidth="1"/>
    <col min="3" max="3" width="12.00390625" style="9" customWidth="1"/>
    <col min="4" max="4" width="18.00390625" style="0" customWidth="1"/>
    <col min="5" max="5" width="17.140625" style="0" customWidth="1"/>
    <col min="6" max="6" width="12.57421875" style="0" customWidth="1"/>
    <col min="7" max="7" width="7.00390625" style="0" customWidth="1"/>
    <col min="8" max="8" width="7.421875" style="0" customWidth="1"/>
    <col min="9" max="9" width="10.8515625" style="0" customWidth="1"/>
    <col min="11" max="11" width="9.140625" style="1" customWidth="1"/>
  </cols>
  <sheetData>
    <row r="3" ht="13.5" thickBot="1"/>
    <row r="4" spans="3:11" ht="12.75" customHeight="1">
      <c r="C4" s="59" t="s">
        <v>18</v>
      </c>
      <c r="D4" s="62" t="s">
        <v>127</v>
      </c>
      <c r="E4" s="65" t="s">
        <v>19</v>
      </c>
      <c r="F4" s="66"/>
      <c r="G4" s="44" t="s">
        <v>16</v>
      </c>
      <c r="H4" s="45"/>
      <c r="I4" s="45"/>
      <c r="J4" s="45"/>
      <c r="K4" s="46"/>
    </row>
    <row r="5" spans="3:11" ht="13.5" customHeight="1" thickBot="1">
      <c r="C5" s="60"/>
      <c r="D5" s="63"/>
      <c r="E5" s="67"/>
      <c r="F5" s="68"/>
      <c r="G5" s="47"/>
      <c r="H5" s="48"/>
      <c r="I5" s="48"/>
      <c r="J5" s="48"/>
      <c r="K5" s="49"/>
    </row>
    <row r="6" spans="3:11" ht="12.75" customHeight="1">
      <c r="C6" s="60"/>
      <c r="D6" s="63"/>
      <c r="E6" s="54" t="s">
        <v>20</v>
      </c>
      <c r="F6" s="54" t="s">
        <v>21</v>
      </c>
      <c r="G6" s="50" t="s">
        <v>0</v>
      </c>
      <c r="H6" s="50" t="s">
        <v>1</v>
      </c>
      <c r="I6" s="50" t="s">
        <v>5</v>
      </c>
      <c r="J6" s="53" t="s">
        <v>2</v>
      </c>
      <c r="K6" s="56" t="s">
        <v>3</v>
      </c>
    </row>
    <row r="7" spans="3:11" ht="12.75" customHeight="1">
      <c r="C7" s="60"/>
      <c r="D7" s="63"/>
      <c r="E7" s="54"/>
      <c r="F7" s="54"/>
      <c r="G7" s="51"/>
      <c r="H7" s="51"/>
      <c r="I7" s="51"/>
      <c r="J7" s="54"/>
      <c r="K7" s="57"/>
    </row>
    <row r="8" spans="3:11" ht="13.5" customHeight="1" thickBot="1">
      <c r="C8" s="61"/>
      <c r="D8" s="64"/>
      <c r="E8" s="55"/>
      <c r="F8" s="55"/>
      <c r="G8" s="52"/>
      <c r="H8" s="52"/>
      <c r="I8" s="52"/>
      <c r="J8" s="55"/>
      <c r="K8" s="58"/>
    </row>
    <row r="9" spans="2:20" ht="12.75" customHeight="1" thickBot="1">
      <c r="B9" s="2">
        <v>1</v>
      </c>
      <c r="C9" s="24">
        <v>100</v>
      </c>
      <c r="D9" s="25" t="s">
        <v>22</v>
      </c>
      <c r="E9" s="26" t="s">
        <v>23</v>
      </c>
      <c r="F9" s="27">
        <v>2</v>
      </c>
      <c r="G9" s="28">
        <v>0</v>
      </c>
      <c r="H9" s="28">
        <v>0</v>
      </c>
      <c r="I9" s="28">
        <v>0</v>
      </c>
      <c r="J9" s="36">
        <f aca="true" t="shared" si="0" ref="J9:J40">IF(G9=0,"",SUM(G9:I9))</f>
      </c>
      <c r="K9" s="37">
        <v>0</v>
      </c>
      <c r="Q9" s="10"/>
      <c r="R9" s="10"/>
      <c r="S9" s="10"/>
      <c r="T9" s="10"/>
    </row>
    <row r="10" spans="2:20" ht="12.75" customHeight="1" thickBot="1">
      <c r="B10" s="2">
        <f aca="true" t="shared" si="1" ref="B10:B41">B9+1</f>
        <v>2</v>
      </c>
      <c r="C10" s="19">
        <v>177</v>
      </c>
      <c r="D10" s="20" t="s">
        <v>97</v>
      </c>
      <c r="E10" s="20" t="s">
        <v>93</v>
      </c>
      <c r="F10" s="15">
        <v>1</v>
      </c>
      <c r="G10" s="3">
        <v>18.08</v>
      </c>
      <c r="H10" s="3">
        <v>0</v>
      </c>
      <c r="I10" s="3">
        <v>0</v>
      </c>
      <c r="J10" s="5">
        <f t="shared" si="0"/>
        <v>18.08</v>
      </c>
      <c r="K10" s="6">
        <v>1</v>
      </c>
      <c r="Q10" s="10"/>
      <c r="R10" s="10"/>
      <c r="S10" s="10"/>
      <c r="T10" s="10"/>
    </row>
    <row r="11" spans="2:20" ht="12.75" customHeight="1" thickBot="1">
      <c r="B11" s="2">
        <f t="shared" si="1"/>
        <v>3</v>
      </c>
      <c r="C11" s="12">
        <v>173</v>
      </c>
      <c r="D11" s="13" t="s">
        <v>94</v>
      </c>
      <c r="E11" s="13" t="s">
        <v>93</v>
      </c>
      <c r="F11" s="14">
        <v>2</v>
      </c>
      <c r="G11" s="3">
        <v>22.16</v>
      </c>
      <c r="H11" s="3">
        <v>0</v>
      </c>
      <c r="I11" s="3">
        <v>0</v>
      </c>
      <c r="J11" s="5">
        <f t="shared" si="0"/>
        <v>22.16</v>
      </c>
      <c r="K11" s="6">
        <v>2</v>
      </c>
      <c r="Q11" s="10"/>
      <c r="R11" s="10"/>
      <c r="S11" s="10"/>
      <c r="T11" s="10"/>
    </row>
    <row r="12" spans="2:20" ht="12.75" customHeight="1" thickBot="1">
      <c r="B12" s="2">
        <f t="shared" si="1"/>
        <v>4</v>
      </c>
      <c r="C12" s="12">
        <v>154</v>
      </c>
      <c r="D12" s="13" t="s">
        <v>79</v>
      </c>
      <c r="E12" s="13" t="s">
        <v>80</v>
      </c>
      <c r="F12" s="14">
        <v>1</v>
      </c>
      <c r="G12" s="3">
        <v>24.3</v>
      </c>
      <c r="H12" s="3">
        <v>0</v>
      </c>
      <c r="I12" s="3">
        <v>0</v>
      </c>
      <c r="J12" s="5">
        <f t="shared" si="0"/>
        <v>24.3</v>
      </c>
      <c r="K12" s="6">
        <v>3</v>
      </c>
      <c r="Q12" s="10"/>
      <c r="R12" s="10"/>
      <c r="S12" s="10"/>
      <c r="T12" s="10"/>
    </row>
    <row r="13" spans="2:20" ht="12.75" customHeight="1" thickBot="1">
      <c r="B13" s="2">
        <f t="shared" si="1"/>
        <v>5</v>
      </c>
      <c r="C13" s="12">
        <v>186</v>
      </c>
      <c r="D13" s="13" t="s">
        <v>105</v>
      </c>
      <c r="E13" s="13" t="s">
        <v>93</v>
      </c>
      <c r="F13" s="14">
        <v>2</v>
      </c>
      <c r="G13" s="3">
        <v>25.07</v>
      </c>
      <c r="H13" s="3">
        <v>0</v>
      </c>
      <c r="I13" s="3">
        <v>0</v>
      </c>
      <c r="J13" s="5">
        <f t="shared" si="0"/>
        <v>25.07</v>
      </c>
      <c r="K13" s="6">
        <v>4</v>
      </c>
      <c r="Q13" s="10"/>
      <c r="R13" s="10"/>
      <c r="S13" s="10"/>
      <c r="T13" s="10"/>
    </row>
    <row r="14" spans="2:20" ht="12.75" customHeight="1" thickBot="1">
      <c r="B14" s="2">
        <f t="shared" si="1"/>
        <v>6</v>
      </c>
      <c r="C14" s="12">
        <v>155</v>
      </c>
      <c r="D14" s="13" t="s">
        <v>81</v>
      </c>
      <c r="E14" s="13" t="s">
        <v>80</v>
      </c>
      <c r="F14" s="14">
        <v>4</v>
      </c>
      <c r="G14" s="3">
        <v>25.52</v>
      </c>
      <c r="H14" s="3">
        <v>0</v>
      </c>
      <c r="I14" s="3">
        <v>0</v>
      </c>
      <c r="J14" s="5">
        <f t="shared" si="0"/>
        <v>25.52</v>
      </c>
      <c r="K14" s="6">
        <v>5</v>
      </c>
      <c r="Q14" s="10"/>
      <c r="R14" s="10"/>
      <c r="S14" s="10"/>
      <c r="T14" s="10"/>
    </row>
    <row r="15" spans="2:20" ht="12.75" customHeight="1" thickBot="1">
      <c r="B15" s="2">
        <f t="shared" si="1"/>
        <v>7</v>
      </c>
      <c r="C15" s="12">
        <v>220</v>
      </c>
      <c r="D15" s="13" t="s">
        <v>123</v>
      </c>
      <c r="E15" s="13" t="s">
        <v>93</v>
      </c>
      <c r="F15" s="14">
        <v>1</v>
      </c>
      <c r="G15" s="3">
        <v>25.84</v>
      </c>
      <c r="H15" s="3">
        <v>0</v>
      </c>
      <c r="I15" s="3">
        <v>0</v>
      </c>
      <c r="J15" s="5">
        <f t="shared" si="0"/>
        <v>25.84</v>
      </c>
      <c r="K15" s="6">
        <v>6</v>
      </c>
      <c r="Q15" s="10"/>
      <c r="R15" s="10"/>
      <c r="S15" s="10"/>
      <c r="T15" s="10"/>
    </row>
    <row r="16" spans="2:20" ht="12.75" customHeight="1" thickBot="1">
      <c r="B16" s="2">
        <f t="shared" si="1"/>
        <v>8</v>
      </c>
      <c r="C16" s="12">
        <v>182</v>
      </c>
      <c r="D16" s="13" t="s">
        <v>102</v>
      </c>
      <c r="E16" s="13" t="s">
        <v>93</v>
      </c>
      <c r="F16" s="14">
        <v>4</v>
      </c>
      <c r="G16" s="3">
        <v>20.88</v>
      </c>
      <c r="H16" s="3">
        <v>5</v>
      </c>
      <c r="I16" s="3">
        <v>0</v>
      </c>
      <c r="J16" s="5">
        <f t="shared" si="0"/>
        <v>25.88</v>
      </c>
      <c r="K16" s="6">
        <v>7</v>
      </c>
      <c r="Q16" s="10"/>
      <c r="R16" s="10"/>
      <c r="S16" s="10"/>
      <c r="T16" s="10"/>
    </row>
    <row r="17" spans="2:20" ht="12.75" customHeight="1" thickBot="1">
      <c r="B17" s="2">
        <f t="shared" si="1"/>
        <v>9</v>
      </c>
      <c r="C17" s="12">
        <v>100</v>
      </c>
      <c r="D17" s="13" t="s">
        <v>22</v>
      </c>
      <c r="E17" s="13" t="s">
        <v>23</v>
      </c>
      <c r="F17" s="14">
        <v>2</v>
      </c>
      <c r="G17" s="3">
        <v>26.36</v>
      </c>
      <c r="H17" s="3">
        <v>0</v>
      </c>
      <c r="I17" s="3">
        <v>0</v>
      </c>
      <c r="J17" s="5">
        <f t="shared" si="0"/>
        <v>26.36</v>
      </c>
      <c r="K17" s="6">
        <v>8</v>
      </c>
      <c r="Q17" s="10"/>
      <c r="R17" s="10"/>
      <c r="S17" s="10"/>
      <c r="T17" s="10"/>
    </row>
    <row r="18" spans="2:20" ht="12.75" customHeight="1" thickBot="1">
      <c r="B18" s="2">
        <f t="shared" si="1"/>
        <v>10</v>
      </c>
      <c r="C18" s="12">
        <v>172</v>
      </c>
      <c r="D18" s="13" t="s">
        <v>92</v>
      </c>
      <c r="E18" s="13" t="s">
        <v>93</v>
      </c>
      <c r="F18" s="14">
        <v>2</v>
      </c>
      <c r="G18" s="3">
        <v>27.08</v>
      </c>
      <c r="H18" s="3">
        <v>0</v>
      </c>
      <c r="I18" s="3">
        <v>0</v>
      </c>
      <c r="J18" s="5">
        <f t="shared" si="0"/>
        <v>27.08</v>
      </c>
      <c r="K18" s="6">
        <v>9</v>
      </c>
      <c r="Q18" s="10"/>
      <c r="R18" s="10"/>
      <c r="S18" s="10"/>
      <c r="T18" s="10"/>
    </row>
    <row r="19" spans="2:20" ht="12.75" customHeight="1" thickBot="1">
      <c r="B19" s="2">
        <f t="shared" si="1"/>
        <v>11</v>
      </c>
      <c r="C19" s="12">
        <v>180</v>
      </c>
      <c r="D19" s="13" t="s">
        <v>100</v>
      </c>
      <c r="E19" s="13" t="s">
        <v>93</v>
      </c>
      <c r="F19" s="14">
        <v>1</v>
      </c>
      <c r="G19" s="3">
        <v>27.47</v>
      </c>
      <c r="H19" s="3">
        <v>0</v>
      </c>
      <c r="I19" s="3">
        <v>0</v>
      </c>
      <c r="J19" s="5">
        <f t="shared" si="0"/>
        <v>27.47</v>
      </c>
      <c r="K19" s="6">
        <v>10</v>
      </c>
      <c r="Q19" s="10"/>
      <c r="R19" s="10"/>
      <c r="S19" s="10"/>
      <c r="T19" s="10"/>
    </row>
    <row r="20" spans="2:20" ht="12.75" customHeight="1" thickBot="1">
      <c r="B20" s="2">
        <f t="shared" si="1"/>
        <v>12</v>
      </c>
      <c r="C20" s="12">
        <v>146</v>
      </c>
      <c r="D20" s="13" t="s">
        <v>72</v>
      </c>
      <c r="E20" s="13" t="s">
        <v>73</v>
      </c>
      <c r="F20" s="14">
        <v>3</v>
      </c>
      <c r="G20" s="3">
        <v>22.57</v>
      </c>
      <c r="H20" s="3">
        <v>5</v>
      </c>
      <c r="I20" s="3">
        <v>0</v>
      </c>
      <c r="J20" s="5">
        <f t="shared" si="0"/>
        <v>27.57</v>
      </c>
      <c r="K20" s="6">
        <v>11</v>
      </c>
      <c r="Q20" s="10"/>
      <c r="R20" s="10"/>
      <c r="S20" s="10"/>
      <c r="T20" s="10"/>
    </row>
    <row r="21" spans="2:20" ht="12.75" customHeight="1" thickBot="1">
      <c r="B21" s="2">
        <f t="shared" si="1"/>
        <v>13</v>
      </c>
      <c r="C21" s="12">
        <v>106</v>
      </c>
      <c r="D21" s="13" t="s">
        <v>29</v>
      </c>
      <c r="E21" s="13" t="s">
        <v>23</v>
      </c>
      <c r="F21" s="14">
        <v>2</v>
      </c>
      <c r="G21" s="3">
        <v>28.18</v>
      </c>
      <c r="H21" s="3">
        <v>0</v>
      </c>
      <c r="I21" s="3">
        <v>0</v>
      </c>
      <c r="J21" s="5">
        <f t="shared" si="0"/>
        <v>28.18</v>
      </c>
      <c r="K21" s="6">
        <v>12</v>
      </c>
      <c r="Q21" s="10"/>
      <c r="R21" s="10"/>
      <c r="S21" s="10"/>
      <c r="T21" s="10"/>
    </row>
    <row r="22" spans="2:20" ht="12.75" customHeight="1" thickBot="1">
      <c r="B22" s="2">
        <f t="shared" si="1"/>
        <v>14</v>
      </c>
      <c r="C22" s="12">
        <v>200</v>
      </c>
      <c r="D22" s="13" t="s">
        <v>112</v>
      </c>
      <c r="E22" s="13" t="s">
        <v>93</v>
      </c>
      <c r="F22" s="14">
        <v>1</v>
      </c>
      <c r="G22" s="3">
        <v>18.39</v>
      </c>
      <c r="H22" s="3">
        <v>10</v>
      </c>
      <c r="I22" s="3">
        <v>0</v>
      </c>
      <c r="J22" s="5">
        <f t="shared" si="0"/>
        <v>28.39</v>
      </c>
      <c r="K22" s="6">
        <v>13</v>
      </c>
      <c r="Q22" s="10"/>
      <c r="R22" s="10"/>
      <c r="S22" s="10"/>
      <c r="T22" s="10"/>
    </row>
    <row r="23" spans="2:20" ht="12.75" customHeight="1" thickBot="1">
      <c r="B23" s="2">
        <f t="shared" si="1"/>
        <v>15</v>
      </c>
      <c r="C23" s="12">
        <v>156</v>
      </c>
      <c r="D23" s="13" t="s">
        <v>82</v>
      </c>
      <c r="E23" s="13" t="s">
        <v>80</v>
      </c>
      <c r="F23" s="14">
        <v>4</v>
      </c>
      <c r="G23" s="3">
        <v>28.82</v>
      </c>
      <c r="H23" s="3">
        <v>0</v>
      </c>
      <c r="I23" s="3">
        <v>0</v>
      </c>
      <c r="J23" s="5">
        <f t="shared" si="0"/>
        <v>28.82</v>
      </c>
      <c r="K23" s="6">
        <v>14</v>
      </c>
      <c r="Q23" s="10"/>
      <c r="R23" s="10"/>
      <c r="S23" s="10"/>
      <c r="T23" s="10"/>
    </row>
    <row r="24" spans="2:20" ht="12.75" customHeight="1" thickBot="1">
      <c r="B24" s="2">
        <f t="shared" si="1"/>
        <v>16</v>
      </c>
      <c r="C24" s="12">
        <v>187</v>
      </c>
      <c r="D24" s="13" t="s">
        <v>129</v>
      </c>
      <c r="E24" s="13" t="s">
        <v>93</v>
      </c>
      <c r="F24" s="14">
        <v>4</v>
      </c>
      <c r="G24" s="3">
        <v>29.14</v>
      </c>
      <c r="H24" s="3">
        <v>0</v>
      </c>
      <c r="I24" s="3">
        <v>0</v>
      </c>
      <c r="J24" s="5">
        <f t="shared" si="0"/>
        <v>29.14</v>
      </c>
      <c r="K24" s="6">
        <v>15</v>
      </c>
      <c r="Q24" s="10"/>
      <c r="R24" s="10"/>
      <c r="S24" s="10"/>
      <c r="T24" s="10"/>
    </row>
    <row r="25" spans="2:20" ht="12.75" customHeight="1" thickBot="1">
      <c r="B25" s="2">
        <f t="shared" si="1"/>
        <v>17</v>
      </c>
      <c r="C25" s="12">
        <v>174</v>
      </c>
      <c r="D25" s="13" t="s">
        <v>95</v>
      </c>
      <c r="E25" s="13" t="s">
        <v>93</v>
      </c>
      <c r="F25" s="14">
        <v>2</v>
      </c>
      <c r="G25" s="3">
        <v>24.49</v>
      </c>
      <c r="H25" s="3">
        <v>5</v>
      </c>
      <c r="I25" s="3">
        <v>0</v>
      </c>
      <c r="J25" s="5">
        <f t="shared" si="0"/>
        <v>29.49</v>
      </c>
      <c r="K25" s="6">
        <v>16</v>
      </c>
      <c r="Q25" s="10"/>
      <c r="R25" s="10"/>
      <c r="S25" s="10"/>
      <c r="T25" s="10"/>
    </row>
    <row r="26" spans="2:20" ht="12.75" customHeight="1" thickBot="1">
      <c r="B26" s="2">
        <f t="shared" si="1"/>
        <v>18</v>
      </c>
      <c r="C26" s="12">
        <v>151</v>
      </c>
      <c r="D26" s="13" t="s">
        <v>76</v>
      </c>
      <c r="E26" s="13" t="s">
        <v>73</v>
      </c>
      <c r="F26" s="14">
        <v>2</v>
      </c>
      <c r="G26" s="3">
        <v>29.51</v>
      </c>
      <c r="H26" s="3">
        <v>0</v>
      </c>
      <c r="I26" s="3">
        <v>0</v>
      </c>
      <c r="J26" s="5">
        <f t="shared" si="0"/>
        <v>29.51</v>
      </c>
      <c r="K26" s="6">
        <v>17</v>
      </c>
      <c r="Q26" s="10"/>
      <c r="R26" s="10"/>
      <c r="S26" s="10"/>
      <c r="T26" s="10"/>
    </row>
    <row r="27" spans="2:20" ht="12.75" customHeight="1" thickBot="1">
      <c r="B27" s="2">
        <f t="shared" si="1"/>
        <v>19</v>
      </c>
      <c r="C27" s="12">
        <v>135</v>
      </c>
      <c r="D27" s="13" t="s">
        <v>59</v>
      </c>
      <c r="E27" s="13" t="s">
        <v>58</v>
      </c>
      <c r="F27" s="14">
        <v>2</v>
      </c>
      <c r="G27" s="3">
        <v>29.59</v>
      </c>
      <c r="H27" s="3">
        <v>0</v>
      </c>
      <c r="I27" s="3">
        <v>0</v>
      </c>
      <c r="J27" s="5">
        <f t="shared" si="0"/>
        <v>29.59</v>
      </c>
      <c r="K27" s="6">
        <v>18</v>
      </c>
      <c r="Q27" s="10"/>
      <c r="R27" s="10"/>
      <c r="S27" s="10"/>
      <c r="T27" s="10"/>
    </row>
    <row r="28" spans="2:20" ht="12.75" customHeight="1" thickBot="1">
      <c r="B28" s="2">
        <f t="shared" si="1"/>
        <v>20</v>
      </c>
      <c r="C28" s="12">
        <v>138</v>
      </c>
      <c r="D28" s="13" t="s">
        <v>62</v>
      </c>
      <c r="E28" s="13" t="s">
        <v>63</v>
      </c>
      <c r="F28" s="14">
        <v>3</v>
      </c>
      <c r="G28" s="3">
        <v>29.69</v>
      </c>
      <c r="H28" s="3">
        <v>0</v>
      </c>
      <c r="I28" s="3">
        <v>0</v>
      </c>
      <c r="J28" s="5">
        <f t="shared" si="0"/>
        <v>29.69</v>
      </c>
      <c r="K28" s="6">
        <v>19</v>
      </c>
      <c r="Q28" s="10"/>
      <c r="R28" s="10"/>
      <c r="S28" s="10"/>
      <c r="T28" s="10"/>
    </row>
    <row r="29" spans="2:20" ht="12.75" customHeight="1" thickBot="1">
      <c r="B29" s="2">
        <f t="shared" si="1"/>
        <v>21</v>
      </c>
      <c r="C29" s="12">
        <v>124</v>
      </c>
      <c r="D29" s="13" t="s">
        <v>48</v>
      </c>
      <c r="E29" s="13" t="s">
        <v>46</v>
      </c>
      <c r="F29" s="14">
        <v>2</v>
      </c>
      <c r="G29" s="3">
        <v>30.07</v>
      </c>
      <c r="H29" s="3">
        <v>0</v>
      </c>
      <c r="I29" s="3">
        <v>0</v>
      </c>
      <c r="J29" s="5">
        <f t="shared" si="0"/>
        <v>30.07</v>
      </c>
      <c r="K29" s="6">
        <v>20</v>
      </c>
      <c r="Q29" s="10"/>
      <c r="R29" s="10"/>
      <c r="S29" s="10"/>
      <c r="T29" s="10"/>
    </row>
    <row r="30" spans="2:20" ht="12.75" customHeight="1" thickBot="1">
      <c r="B30" s="2">
        <f t="shared" si="1"/>
        <v>22</v>
      </c>
      <c r="C30" s="12">
        <v>185</v>
      </c>
      <c r="D30" s="13" t="s">
        <v>104</v>
      </c>
      <c r="E30" s="13" t="s">
        <v>93</v>
      </c>
      <c r="F30" s="14">
        <v>3</v>
      </c>
      <c r="G30" s="3">
        <v>30.6</v>
      </c>
      <c r="H30" s="3">
        <v>0</v>
      </c>
      <c r="I30" s="3">
        <v>0</v>
      </c>
      <c r="J30" s="5">
        <f t="shared" si="0"/>
        <v>30.6</v>
      </c>
      <c r="K30" s="6">
        <v>21</v>
      </c>
      <c r="Q30" s="10"/>
      <c r="R30" s="10"/>
      <c r="S30" s="10"/>
      <c r="T30" s="10"/>
    </row>
    <row r="31" spans="2:20" ht="12.75" customHeight="1" thickBot="1">
      <c r="B31" s="2">
        <f t="shared" si="1"/>
        <v>23</v>
      </c>
      <c r="C31" s="12">
        <v>141</v>
      </c>
      <c r="D31" s="13" t="s">
        <v>66</v>
      </c>
      <c r="E31" s="13" t="s">
        <v>67</v>
      </c>
      <c r="F31" s="14">
        <v>1</v>
      </c>
      <c r="G31" s="3">
        <v>30.65</v>
      </c>
      <c r="H31" s="3">
        <v>0</v>
      </c>
      <c r="I31" s="3">
        <v>0</v>
      </c>
      <c r="J31" s="5">
        <f t="shared" si="0"/>
        <v>30.65</v>
      </c>
      <c r="K31" s="6">
        <v>22</v>
      </c>
      <c r="Q31" s="10"/>
      <c r="R31" s="10"/>
      <c r="S31" s="10"/>
      <c r="T31" s="10"/>
    </row>
    <row r="32" spans="2:20" ht="12.75" customHeight="1" thickBot="1">
      <c r="B32" s="2">
        <f t="shared" si="1"/>
        <v>24</v>
      </c>
      <c r="C32" s="12">
        <v>202</v>
      </c>
      <c r="D32" s="13" t="s">
        <v>115</v>
      </c>
      <c r="E32" s="13" t="s">
        <v>114</v>
      </c>
      <c r="F32" s="14">
        <v>2</v>
      </c>
      <c r="G32" s="3">
        <v>30.78</v>
      </c>
      <c r="H32" s="3">
        <v>0</v>
      </c>
      <c r="I32" s="3">
        <v>0</v>
      </c>
      <c r="J32" s="5">
        <f t="shared" si="0"/>
        <v>30.78</v>
      </c>
      <c r="K32" s="6">
        <v>23</v>
      </c>
      <c r="Q32" s="10"/>
      <c r="R32" s="10"/>
      <c r="S32" s="10"/>
      <c r="T32" s="10"/>
    </row>
    <row r="33" spans="2:20" ht="12.75" customHeight="1" thickBot="1">
      <c r="B33" s="2">
        <f t="shared" si="1"/>
        <v>25</v>
      </c>
      <c r="C33" s="12">
        <v>116</v>
      </c>
      <c r="D33" s="13" t="s">
        <v>40</v>
      </c>
      <c r="E33" s="13" t="s">
        <v>37</v>
      </c>
      <c r="F33" s="14">
        <v>3</v>
      </c>
      <c r="G33" s="3">
        <v>30.88</v>
      </c>
      <c r="H33" s="3">
        <v>0</v>
      </c>
      <c r="I33" s="3">
        <v>0</v>
      </c>
      <c r="J33" s="5">
        <f t="shared" si="0"/>
        <v>30.88</v>
      </c>
      <c r="K33" s="6">
        <v>24</v>
      </c>
      <c r="Q33" s="10"/>
      <c r="R33" s="10"/>
      <c r="S33" s="10"/>
      <c r="T33" s="10"/>
    </row>
    <row r="34" spans="2:20" ht="12.75" customHeight="1" thickBot="1">
      <c r="B34" s="2">
        <f t="shared" si="1"/>
        <v>26</v>
      </c>
      <c r="C34" s="12">
        <v>178</v>
      </c>
      <c r="D34" s="13" t="s">
        <v>98</v>
      </c>
      <c r="E34" s="13" t="s">
        <v>80</v>
      </c>
      <c r="F34" s="14">
        <v>1</v>
      </c>
      <c r="G34" s="3">
        <v>30.97</v>
      </c>
      <c r="H34" s="3">
        <v>0</v>
      </c>
      <c r="I34" s="3">
        <v>0</v>
      </c>
      <c r="J34" s="5">
        <f t="shared" si="0"/>
        <v>30.97</v>
      </c>
      <c r="K34" s="6">
        <v>25</v>
      </c>
      <c r="Q34" s="10"/>
      <c r="R34" s="10"/>
      <c r="S34" s="10"/>
      <c r="T34" s="10"/>
    </row>
    <row r="35" spans="2:20" ht="12.75" customHeight="1" thickBot="1">
      <c r="B35" s="2">
        <f t="shared" si="1"/>
        <v>27</v>
      </c>
      <c r="C35" s="12">
        <v>142</v>
      </c>
      <c r="D35" s="13" t="s">
        <v>68</v>
      </c>
      <c r="E35" s="13" t="s">
        <v>67</v>
      </c>
      <c r="F35" s="14">
        <v>1</v>
      </c>
      <c r="G35" s="3">
        <v>26.01</v>
      </c>
      <c r="H35" s="3">
        <v>5</v>
      </c>
      <c r="I35" s="3">
        <v>0</v>
      </c>
      <c r="J35" s="5">
        <f t="shared" si="0"/>
        <v>31.01</v>
      </c>
      <c r="K35" s="6">
        <v>26</v>
      </c>
      <c r="Q35" s="10"/>
      <c r="R35" s="10"/>
      <c r="S35" s="10"/>
      <c r="T35" s="10"/>
    </row>
    <row r="36" spans="2:20" ht="12.75" customHeight="1" thickBot="1">
      <c r="B36" s="2">
        <f t="shared" si="1"/>
        <v>28</v>
      </c>
      <c r="C36" s="12">
        <v>175</v>
      </c>
      <c r="D36" s="13" t="s">
        <v>96</v>
      </c>
      <c r="E36" s="13" t="s">
        <v>93</v>
      </c>
      <c r="F36" s="14">
        <v>2</v>
      </c>
      <c r="G36" s="3">
        <v>21.15</v>
      </c>
      <c r="H36" s="3">
        <v>10</v>
      </c>
      <c r="I36" s="3">
        <v>0</v>
      </c>
      <c r="J36" s="5">
        <f t="shared" si="0"/>
        <v>31.15</v>
      </c>
      <c r="K36" s="6">
        <v>27</v>
      </c>
      <c r="Q36" s="10"/>
      <c r="R36" s="10"/>
      <c r="S36" s="10"/>
      <c r="T36" s="10"/>
    </row>
    <row r="37" spans="2:20" ht="12.75" customHeight="1" thickBot="1">
      <c r="B37" s="2">
        <f t="shared" si="1"/>
        <v>29</v>
      </c>
      <c r="C37" s="12">
        <v>164</v>
      </c>
      <c r="D37" s="13" t="s">
        <v>88</v>
      </c>
      <c r="E37" s="13" t="s">
        <v>80</v>
      </c>
      <c r="F37" s="14">
        <v>3</v>
      </c>
      <c r="G37" s="3">
        <v>26.68</v>
      </c>
      <c r="H37" s="3">
        <v>5</v>
      </c>
      <c r="I37" s="3">
        <v>0</v>
      </c>
      <c r="J37" s="5">
        <f t="shared" si="0"/>
        <v>31.68</v>
      </c>
      <c r="K37" s="6">
        <v>28</v>
      </c>
      <c r="Q37" s="10"/>
      <c r="R37" s="10"/>
      <c r="S37" s="10"/>
      <c r="T37" s="10"/>
    </row>
    <row r="38" spans="2:20" ht="12.75" customHeight="1" thickBot="1">
      <c r="B38" s="2">
        <f t="shared" si="1"/>
        <v>30</v>
      </c>
      <c r="C38" s="12">
        <v>113</v>
      </c>
      <c r="D38" s="13" t="s">
        <v>38</v>
      </c>
      <c r="E38" s="13" t="s">
        <v>37</v>
      </c>
      <c r="F38" s="14">
        <v>3</v>
      </c>
      <c r="G38" s="3">
        <v>32.12</v>
      </c>
      <c r="H38" s="3">
        <v>0</v>
      </c>
      <c r="I38" s="3">
        <v>0</v>
      </c>
      <c r="J38" s="5">
        <f t="shared" si="0"/>
        <v>32.12</v>
      </c>
      <c r="K38" s="6">
        <v>29</v>
      </c>
      <c r="Q38" s="10"/>
      <c r="R38" s="10"/>
      <c r="S38" s="10"/>
      <c r="T38" s="10"/>
    </row>
    <row r="39" spans="2:20" ht="12.75" customHeight="1" thickBot="1">
      <c r="B39" s="2">
        <f t="shared" si="1"/>
        <v>31</v>
      </c>
      <c r="C39" s="12">
        <v>153</v>
      </c>
      <c r="D39" s="13" t="s">
        <v>78</v>
      </c>
      <c r="E39" s="13" t="s">
        <v>73</v>
      </c>
      <c r="F39" s="14">
        <v>3</v>
      </c>
      <c r="G39" s="3">
        <v>32.42</v>
      </c>
      <c r="H39" s="3">
        <v>0</v>
      </c>
      <c r="I39" s="3">
        <v>0</v>
      </c>
      <c r="J39" s="5">
        <f t="shared" si="0"/>
        <v>32.42</v>
      </c>
      <c r="K39" s="6">
        <v>30</v>
      </c>
      <c r="Q39" s="10"/>
      <c r="R39" s="10"/>
      <c r="S39" s="10"/>
      <c r="T39" s="10"/>
    </row>
    <row r="40" spans="2:20" ht="12.75" customHeight="1" thickBot="1">
      <c r="B40" s="2">
        <f t="shared" si="1"/>
        <v>32</v>
      </c>
      <c r="C40" s="12">
        <v>123</v>
      </c>
      <c r="D40" s="13" t="s">
        <v>47</v>
      </c>
      <c r="E40" s="13" t="s">
        <v>46</v>
      </c>
      <c r="F40" s="14">
        <v>3</v>
      </c>
      <c r="G40" s="3">
        <v>32.95</v>
      </c>
      <c r="H40" s="3">
        <v>0</v>
      </c>
      <c r="I40" s="3">
        <v>0</v>
      </c>
      <c r="J40" s="5">
        <f t="shared" si="0"/>
        <v>32.95</v>
      </c>
      <c r="K40" s="6">
        <v>31</v>
      </c>
      <c r="Q40" s="10"/>
      <c r="R40" s="10"/>
      <c r="S40" s="10"/>
      <c r="T40" s="10"/>
    </row>
    <row r="41" spans="2:20" ht="12.75" customHeight="1" thickBot="1">
      <c r="B41" s="2">
        <f t="shared" si="1"/>
        <v>33</v>
      </c>
      <c r="C41" s="12">
        <v>147</v>
      </c>
      <c r="D41" s="13" t="s">
        <v>120</v>
      </c>
      <c r="E41" s="13" t="s">
        <v>73</v>
      </c>
      <c r="F41" s="14">
        <v>1</v>
      </c>
      <c r="G41" s="3">
        <v>33.59</v>
      </c>
      <c r="H41" s="3">
        <v>0</v>
      </c>
      <c r="I41" s="3">
        <v>0</v>
      </c>
      <c r="J41" s="5">
        <f aca="true" t="shared" si="2" ref="J41:J72">IF(G41=0,"",SUM(G41:I41))</f>
        <v>33.59</v>
      </c>
      <c r="K41" s="6">
        <v>32</v>
      </c>
      <c r="Q41" s="10"/>
      <c r="R41" s="10"/>
      <c r="S41" s="10"/>
      <c r="T41" s="10"/>
    </row>
    <row r="42" spans="2:20" ht="12.75" customHeight="1" thickBot="1">
      <c r="B42" s="2">
        <f aca="true" t="shared" si="3" ref="B42:B73">B41+1</f>
        <v>34</v>
      </c>
      <c r="C42" s="12">
        <v>158</v>
      </c>
      <c r="D42" s="13" t="s">
        <v>84</v>
      </c>
      <c r="E42" s="13" t="s">
        <v>80</v>
      </c>
      <c r="F42" s="14">
        <v>4</v>
      </c>
      <c r="G42" s="3">
        <v>33.62</v>
      </c>
      <c r="H42" s="3">
        <v>0</v>
      </c>
      <c r="I42" s="3">
        <v>0</v>
      </c>
      <c r="J42" s="5">
        <f t="shared" si="2"/>
        <v>33.62</v>
      </c>
      <c r="K42" s="6">
        <v>33</v>
      </c>
      <c r="Q42" s="10"/>
      <c r="R42" s="10"/>
      <c r="S42" s="10"/>
      <c r="T42" s="10"/>
    </row>
    <row r="43" spans="2:20" ht="12.75" customHeight="1" thickBot="1">
      <c r="B43" s="2">
        <f t="shared" si="3"/>
        <v>35</v>
      </c>
      <c r="C43" s="12">
        <v>101</v>
      </c>
      <c r="D43" s="13" t="s">
        <v>24</v>
      </c>
      <c r="E43" s="13" t="s">
        <v>23</v>
      </c>
      <c r="F43" s="14">
        <v>2</v>
      </c>
      <c r="G43" s="3">
        <v>29.1</v>
      </c>
      <c r="H43" s="3">
        <v>5</v>
      </c>
      <c r="I43" s="3">
        <v>0</v>
      </c>
      <c r="J43" s="5">
        <f t="shared" si="2"/>
        <v>34.1</v>
      </c>
      <c r="K43" s="6">
        <v>34</v>
      </c>
      <c r="Q43" s="10"/>
      <c r="R43" s="10"/>
      <c r="S43" s="10"/>
      <c r="T43" s="10"/>
    </row>
    <row r="44" spans="2:20" ht="12.75" customHeight="1" thickBot="1">
      <c r="B44" s="2">
        <f t="shared" si="3"/>
        <v>36</v>
      </c>
      <c r="C44" s="12">
        <v>171</v>
      </c>
      <c r="D44" s="13" t="s">
        <v>91</v>
      </c>
      <c r="E44" s="13" t="s">
        <v>80</v>
      </c>
      <c r="F44" s="14">
        <v>1</v>
      </c>
      <c r="G44" s="3">
        <v>34.36</v>
      </c>
      <c r="H44" s="3">
        <v>0</v>
      </c>
      <c r="I44" s="3">
        <v>0</v>
      </c>
      <c r="J44" s="5">
        <f t="shared" si="2"/>
        <v>34.36</v>
      </c>
      <c r="K44" s="6">
        <v>35</v>
      </c>
      <c r="Q44" s="10"/>
      <c r="R44" s="10"/>
      <c r="S44" s="10"/>
      <c r="T44" s="10"/>
    </row>
    <row r="45" spans="2:20" ht="12.75" customHeight="1" thickBot="1">
      <c r="B45" s="2">
        <f t="shared" si="3"/>
        <v>37</v>
      </c>
      <c r="C45" s="12">
        <v>108</v>
      </c>
      <c r="D45" s="13" t="s">
        <v>32</v>
      </c>
      <c r="E45" s="13" t="s">
        <v>31</v>
      </c>
      <c r="F45" s="14">
        <v>1</v>
      </c>
      <c r="G45" s="3">
        <v>29.65</v>
      </c>
      <c r="H45" s="3">
        <v>5</v>
      </c>
      <c r="I45" s="3">
        <v>0</v>
      </c>
      <c r="J45" s="5">
        <f t="shared" si="2"/>
        <v>34.65</v>
      </c>
      <c r="K45" s="6">
        <v>36</v>
      </c>
      <c r="Q45" s="10"/>
      <c r="R45" s="10"/>
      <c r="S45" s="10"/>
      <c r="T45" s="10"/>
    </row>
    <row r="46" spans="2:20" ht="12.75" customHeight="1" thickBot="1">
      <c r="B46" s="2">
        <f t="shared" si="3"/>
        <v>38</v>
      </c>
      <c r="C46" s="12">
        <v>112</v>
      </c>
      <c r="D46" s="13" t="s">
        <v>36</v>
      </c>
      <c r="E46" s="13" t="s">
        <v>37</v>
      </c>
      <c r="F46" s="14">
        <v>2</v>
      </c>
      <c r="G46" s="3">
        <v>35.17</v>
      </c>
      <c r="H46" s="3">
        <v>0</v>
      </c>
      <c r="I46" s="3">
        <v>0</v>
      </c>
      <c r="J46" s="5">
        <f t="shared" si="2"/>
        <v>35.17</v>
      </c>
      <c r="K46" s="6">
        <v>37</v>
      </c>
      <c r="Q46" s="10"/>
      <c r="R46" s="10"/>
      <c r="S46" s="10"/>
      <c r="T46" s="10"/>
    </row>
    <row r="47" spans="2:20" ht="12.75" customHeight="1" thickBot="1">
      <c r="B47" s="2">
        <f t="shared" si="3"/>
        <v>39</v>
      </c>
      <c r="C47" s="12">
        <v>201</v>
      </c>
      <c r="D47" s="13" t="s">
        <v>113</v>
      </c>
      <c r="E47" s="13" t="s">
        <v>114</v>
      </c>
      <c r="F47" s="14">
        <v>1</v>
      </c>
      <c r="G47" s="3">
        <v>35.34</v>
      </c>
      <c r="H47" s="3">
        <v>0</v>
      </c>
      <c r="I47" s="3">
        <v>0</v>
      </c>
      <c r="J47" s="5">
        <f t="shared" si="2"/>
        <v>35.34</v>
      </c>
      <c r="K47" s="6">
        <v>38</v>
      </c>
      <c r="Q47" s="10"/>
      <c r="R47" s="10"/>
      <c r="S47" s="10"/>
      <c r="T47" s="10"/>
    </row>
    <row r="48" spans="2:20" ht="12.75" customHeight="1" thickBot="1">
      <c r="B48" s="2">
        <f t="shared" si="3"/>
        <v>40</v>
      </c>
      <c r="C48" s="12">
        <v>104</v>
      </c>
      <c r="D48" s="13" t="s">
        <v>27</v>
      </c>
      <c r="E48" s="13" t="s">
        <v>23</v>
      </c>
      <c r="F48" s="14">
        <v>4</v>
      </c>
      <c r="G48" s="3">
        <v>26.1</v>
      </c>
      <c r="H48" s="3">
        <v>10</v>
      </c>
      <c r="I48" s="3">
        <v>0</v>
      </c>
      <c r="J48" s="5">
        <f t="shared" si="2"/>
        <v>36.1</v>
      </c>
      <c r="K48" s="6">
        <v>39</v>
      </c>
      <c r="Q48" s="10"/>
      <c r="R48" s="10"/>
      <c r="S48" s="10"/>
      <c r="T48" s="10"/>
    </row>
    <row r="49" spans="2:20" ht="12.75" customHeight="1" thickBot="1">
      <c r="B49" s="2">
        <f t="shared" si="3"/>
        <v>41</v>
      </c>
      <c r="C49" s="12">
        <v>122</v>
      </c>
      <c r="D49" s="13" t="s">
        <v>45</v>
      </c>
      <c r="E49" s="13" t="s">
        <v>46</v>
      </c>
      <c r="F49" s="14">
        <v>1</v>
      </c>
      <c r="G49" s="3">
        <v>37.18</v>
      </c>
      <c r="H49" s="3">
        <v>0</v>
      </c>
      <c r="I49" s="3">
        <v>0</v>
      </c>
      <c r="J49" s="5">
        <f t="shared" si="2"/>
        <v>37.18</v>
      </c>
      <c r="K49" s="6">
        <v>40</v>
      </c>
      <c r="Q49" s="10"/>
      <c r="R49" s="10"/>
      <c r="S49" s="10"/>
      <c r="T49" s="10"/>
    </row>
    <row r="50" spans="2:20" ht="12.75" customHeight="1" thickBot="1">
      <c r="B50" s="2">
        <f t="shared" si="3"/>
        <v>42</v>
      </c>
      <c r="C50" s="12">
        <v>107</v>
      </c>
      <c r="D50" s="13" t="s">
        <v>30</v>
      </c>
      <c r="E50" s="13" t="s">
        <v>31</v>
      </c>
      <c r="F50" s="14">
        <v>1</v>
      </c>
      <c r="G50" s="3">
        <v>22.62</v>
      </c>
      <c r="H50" s="3">
        <v>15</v>
      </c>
      <c r="I50" s="3">
        <v>0</v>
      </c>
      <c r="J50" s="5">
        <f t="shared" si="2"/>
        <v>37.620000000000005</v>
      </c>
      <c r="K50" s="6">
        <v>41</v>
      </c>
      <c r="Q50" s="10"/>
      <c r="R50" s="10"/>
      <c r="S50" s="10"/>
      <c r="T50" s="10"/>
    </row>
    <row r="51" spans="2:20" ht="12.75" customHeight="1" thickBot="1">
      <c r="B51" s="2">
        <f t="shared" si="3"/>
        <v>43</v>
      </c>
      <c r="C51" s="12">
        <v>149</v>
      </c>
      <c r="D51" s="13" t="s">
        <v>74</v>
      </c>
      <c r="E51" s="13" t="s">
        <v>73</v>
      </c>
      <c r="F51" s="14">
        <v>1</v>
      </c>
      <c r="G51" s="3">
        <v>37.82</v>
      </c>
      <c r="H51" s="3">
        <v>0</v>
      </c>
      <c r="I51" s="3">
        <v>0</v>
      </c>
      <c r="J51" s="5">
        <f t="shared" si="2"/>
        <v>37.82</v>
      </c>
      <c r="K51" s="6">
        <v>42</v>
      </c>
      <c r="Q51" s="10"/>
      <c r="R51" s="10"/>
      <c r="S51" s="10"/>
      <c r="T51" s="10"/>
    </row>
    <row r="52" spans="2:20" ht="12.75" customHeight="1" thickBot="1">
      <c r="B52" s="2">
        <f t="shared" si="3"/>
        <v>44</v>
      </c>
      <c r="C52" s="12">
        <v>143</v>
      </c>
      <c r="D52" s="13" t="s">
        <v>69</v>
      </c>
      <c r="E52" s="13" t="s">
        <v>67</v>
      </c>
      <c r="F52" s="14">
        <v>1</v>
      </c>
      <c r="G52" s="3">
        <v>38.34</v>
      </c>
      <c r="H52" s="3">
        <v>0</v>
      </c>
      <c r="I52" s="3">
        <v>0</v>
      </c>
      <c r="J52" s="5">
        <f t="shared" si="2"/>
        <v>38.34</v>
      </c>
      <c r="K52" s="6">
        <v>43</v>
      </c>
      <c r="Q52" s="10"/>
      <c r="R52" s="10"/>
      <c r="S52" s="10"/>
      <c r="T52" s="10"/>
    </row>
    <row r="53" spans="2:20" ht="12.75" customHeight="1" thickBot="1">
      <c r="B53" s="2">
        <f t="shared" si="3"/>
        <v>45</v>
      </c>
      <c r="C53" s="12">
        <v>111</v>
      </c>
      <c r="D53" s="13" t="s">
        <v>35</v>
      </c>
      <c r="E53" s="13" t="s">
        <v>31</v>
      </c>
      <c r="F53" s="14">
        <v>1</v>
      </c>
      <c r="G53" s="3">
        <v>33.35</v>
      </c>
      <c r="H53" s="3">
        <v>5</v>
      </c>
      <c r="I53" s="3">
        <v>0</v>
      </c>
      <c r="J53" s="5">
        <f t="shared" si="2"/>
        <v>38.35</v>
      </c>
      <c r="K53" s="6">
        <v>44</v>
      </c>
      <c r="Q53" s="10"/>
      <c r="R53" s="10"/>
      <c r="S53" s="10"/>
      <c r="T53" s="10"/>
    </row>
    <row r="54" spans="2:20" ht="12.75" customHeight="1" thickBot="1">
      <c r="B54" s="2">
        <f t="shared" si="3"/>
        <v>46</v>
      </c>
      <c r="C54" s="12">
        <v>127</v>
      </c>
      <c r="D54" s="13" t="s">
        <v>49</v>
      </c>
      <c r="E54" s="13" t="s">
        <v>46</v>
      </c>
      <c r="F54" s="14">
        <v>3</v>
      </c>
      <c r="G54" s="3">
        <v>38.8</v>
      </c>
      <c r="H54" s="3">
        <v>0</v>
      </c>
      <c r="I54" s="3">
        <v>0</v>
      </c>
      <c r="J54" s="5">
        <f t="shared" si="2"/>
        <v>38.8</v>
      </c>
      <c r="K54" s="6">
        <v>45</v>
      </c>
      <c r="Q54" s="10"/>
      <c r="R54" s="10"/>
      <c r="S54" s="10"/>
      <c r="T54" s="10"/>
    </row>
    <row r="55" spans="2:20" ht="12.75" customHeight="1" thickBot="1">
      <c r="B55" s="2">
        <f t="shared" si="3"/>
        <v>47</v>
      </c>
      <c r="C55" s="12">
        <v>205</v>
      </c>
      <c r="D55" s="13" t="s">
        <v>118</v>
      </c>
      <c r="E55" s="13" t="s">
        <v>114</v>
      </c>
      <c r="F55" s="14">
        <v>2</v>
      </c>
      <c r="G55" s="3">
        <v>39.09</v>
      </c>
      <c r="H55" s="3">
        <v>0</v>
      </c>
      <c r="I55" s="3">
        <v>0</v>
      </c>
      <c r="J55" s="5">
        <f t="shared" si="2"/>
        <v>39.09</v>
      </c>
      <c r="K55" s="6">
        <v>46</v>
      </c>
      <c r="Q55" s="10"/>
      <c r="R55" s="10"/>
      <c r="S55" s="10"/>
      <c r="T55" s="10"/>
    </row>
    <row r="56" spans="2:20" ht="12.75" customHeight="1" thickBot="1">
      <c r="B56" s="2">
        <f t="shared" si="3"/>
        <v>48</v>
      </c>
      <c r="C56" s="12">
        <v>110</v>
      </c>
      <c r="D56" s="13" t="s">
        <v>34</v>
      </c>
      <c r="E56" s="13" t="s">
        <v>31</v>
      </c>
      <c r="F56" s="14">
        <v>1</v>
      </c>
      <c r="G56" s="3">
        <v>29.11</v>
      </c>
      <c r="H56" s="3">
        <v>10</v>
      </c>
      <c r="I56" s="3">
        <v>0</v>
      </c>
      <c r="J56" s="5">
        <f t="shared" si="2"/>
        <v>39.11</v>
      </c>
      <c r="K56" s="6">
        <v>47</v>
      </c>
      <c r="Q56" s="10"/>
      <c r="R56" s="10"/>
      <c r="S56" s="10"/>
      <c r="T56" s="10"/>
    </row>
    <row r="57" spans="2:20" ht="12.75" customHeight="1" thickBot="1">
      <c r="B57" s="2">
        <f t="shared" si="3"/>
        <v>49</v>
      </c>
      <c r="C57" s="12">
        <v>161</v>
      </c>
      <c r="D57" s="13" t="s">
        <v>124</v>
      </c>
      <c r="E57" s="13" t="s">
        <v>80</v>
      </c>
      <c r="F57" s="14">
        <v>4</v>
      </c>
      <c r="G57" s="3">
        <v>35.04</v>
      </c>
      <c r="H57" s="3">
        <v>5</v>
      </c>
      <c r="I57" s="3">
        <v>0</v>
      </c>
      <c r="J57" s="5">
        <f t="shared" si="2"/>
        <v>40.04</v>
      </c>
      <c r="K57" s="6">
        <v>48</v>
      </c>
      <c r="Q57" s="10"/>
      <c r="R57" s="10"/>
      <c r="S57" s="10"/>
      <c r="T57" s="10"/>
    </row>
    <row r="58" spans="2:20" ht="12.75" customHeight="1" thickBot="1">
      <c r="B58" s="2">
        <f t="shared" si="3"/>
        <v>50</v>
      </c>
      <c r="C58" s="12">
        <v>192</v>
      </c>
      <c r="D58" s="13" t="s">
        <v>109</v>
      </c>
      <c r="E58" s="13" t="s">
        <v>37</v>
      </c>
      <c r="F58" s="14">
        <v>2</v>
      </c>
      <c r="G58" s="3">
        <v>40.14</v>
      </c>
      <c r="H58" s="3">
        <v>0</v>
      </c>
      <c r="I58" s="3">
        <v>0</v>
      </c>
      <c r="J58" s="5">
        <f t="shared" si="2"/>
        <v>40.14</v>
      </c>
      <c r="K58" s="6">
        <v>49</v>
      </c>
      <c r="Q58" s="10"/>
      <c r="R58" s="10"/>
      <c r="S58" s="10"/>
      <c r="T58" s="10"/>
    </row>
    <row r="59" spans="2:20" ht="12.75" customHeight="1" thickBot="1">
      <c r="B59" s="2">
        <f t="shared" si="3"/>
        <v>51</v>
      </c>
      <c r="C59" s="12">
        <v>168</v>
      </c>
      <c r="D59" s="13" t="s">
        <v>90</v>
      </c>
      <c r="E59" s="13" t="s">
        <v>80</v>
      </c>
      <c r="F59" s="14">
        <v>2</v>
      </c>
      <c r="G59" s="3">
        <v>35.35</v>
      </c>
      <c r="H59" s="3">
        <v>5</v>
      </c>
      <c r="I59" s="3">
        <v>0</v>
      </c>
      <c r="J59" s="5">
        <f t="shared" si="2"/>
        <v>40.35</v>
      </c>
      <c r="K59" s="6">
        <v>50</v>
      </c>
      <c r="Q59" s="10"/>
      <c r="R59" s="10"/>
      <c r="S59" s="10"/>
      <c r="T59" s="10"/>
    </row>
    <row r="60" spans="2:20" ht="12.75" customHeight="1" thickBot="1">
      <c r="B60" s="2">
        <f t="shared" si="3"/>
        <v>52</v>
      </c>
      <c r="C60" s="12">
        <v>134</v>
      </c>
      <c r="D60" s="13" t="s">
        <v>57</v>
      </c>
      <c r="E60" s="13" t="s">
        <v>58</v>
      </c>
      <c r="F60" s="14">
        <v>3</v>
      </c>
      <c r="G60" s="3">
        <v>36.51</v>
      </c>
      <c r="H60" s="3">
        <v>5</v>
      </c>
      <c r="I60" s="3">
        <v>0</v>
      </c>
      <c r="J60" s="5">
        <f t="shared" si="2"/>
        <v>41.51</v>
      </c>
      <c r="K60" s="6">
        <v>51</v>
      </c>
      <c r="Q60" s="10"/>
      <c r="R60" s="10"/>
      <c r="S60" s="10"/>
      <c r="T60" s="10"/>
    </row>
    <row r="61" spans="2:20" ht="12.75" customHeight="1" thickBot="1">
      <c r="B61" s="2">
        <f t="shared" si="3"/>
        <v>53</v>
      </c>
      <c r="C61" s="12">
        <v>152</v>
      </c>
      <c r="D61" s="13" t="s">
        <v>77</v>
      </c>
      <c r="E61" s="13" t="s">
        <v>73</v>
      </c>
      <c r="F61" s="14">
        <v>3</v>
      </c>
      <c r="G61" s="3">
        <v>41.64</v>
      </c>
      <c r="H61" s="3">
        <v>0</v>
      </c>
      <c r="I61" s="3">
        <v>0</v>
      </c>
      <c r="J61" s="5">
        <f t="shared" si="2"/>
        <v>41.64</v>
      </c>
      <c r="K61" s="6">
        <v>52</v>
      </c>
      <c r="Q61" s="10"/>
      <c r="R61" s="10"/>
      <c r="S61" s="10"/>
      <c r="T61" s="10"/>
    </row>
    <row r="62" spans="2:20" ht="12.75" customHeight="1" thickBot="1">
      <c r="B62" s="2">
        <f t="shared" si="3"/>
        <v>54</v>
      </c>
      <c r="C62" s="12">
        <v>118</v>
      </c>
      <c r="D62" s="13" t="s">
        <v>41</v>
      </c>
      <c r="E62" s="13" t="s">
        <v>37</v>
      </c>
      <c r="F62" s="14">
        <v>4</v>
      </c>
      <c r="G62" s="3">
        <v>41.94</v>
      </c>
      <c r="H62" s="3">
        <v>0</v>
      </c>
      <c r="I62" s="3">
        <v>0</v>
      </c>
      <c r="J62" s="5">
        <f t="shared" si="2"/>
        <v>41.94</v>
      </c>
      <c r="K62" s="6">
        <v>53</v>
      </c>
      <c r="Q62" s="10"/>
      <c r="R62" s="10"/>
      <c r="S62" s="10"/>
      <c r="T62" s="10"/>
    </row>
    <row r="63" spans="2:20" ht="12.75" customHeight="1" thickBot="1">
      <c r="B63" s="2">
        <f t="shared" si="3"/>
        <v>55</v>
      </c>
      <c r="C63" s="12">
        <v>137</v>
      </c>
      <c r="D63" s="13" t="s">
        <v>61</v>
      </c>
      <c r="E63" s="13" t="s">
        <v>93</v>
      </c>
      <c r="F63" s="14">
        <v>3</v>
      </c>
      <c r="G63" s="3">
        <v>37.22</v>
      </c>
      <c r="H63" s="3">
        <v>5</v>
      </c>
      <c r="I63" s="3">
        <v>0</v>
      </c>
      <c r="J63" s="5">
        <f t="shared" si="2"/>
        <v>42.22</v>
      </c>
      <c r="K63" s="6">
        <v>54</v>
      </c>
      <c r="Q63" s="10"/>
      <c r="R63" s="10"/>
      <c r="S63" s="10"/>
      <c r="T63" s="10"/>
    </row>
    <row r="64" spans="2:20" ht="12.75" customHeight="1" thickBot="1">
      <c r="B64" s="2">
        <f t="shared" si="3"/>
        <v>56</v>
      </c>
      <c r="C64" s="12">
        <v>203</v>
      </c>
      <c r="D64" s="13" t="s">
        <v>116</v>
      </c>
      <c r="E64" s="13" t="s">
        <v>114</v>
      </c>
      <c r="F64" s="14">
        <v>2</v>
      </c>
      <c r="G64" s="3">
        <v>32.35</v>
      </c>
      <c r="H64" s="3">
        <v>10</v>
      </c>
      <c r="I64" s="3">
        <v>0</v>
      </c>
      <c r="J64" s="5">
        <f t="shared" si="2"/>
        <v>42.35</v>
      </c>
      <c r="K64" s="6">
        <v>55</v>
      </c>
      <c r="Q64" s="10"/>
      <c r="R64" s="10"/>
      <c r="S64" s="10"/>
      <c r="T64" s="10"/>
    </row>
    <row r="65" spans="2:20" ht="12.75" customHeight="1" thickBot="1">
      <c r="B65" s="2">
        <f t="shared" si="3"/>
        <v>57</v>
      </c>
      <c r="C65" s="12">
        <v>102</v>
      </c>
      <c r="D65" s="13" t="s">
        <v>25</v>
      </c>
      <c r="E65" s="13" t="s">
        <v>23</v>
      </c>
      <c r="F65" s="14">
        <v>4</v>
      </c>
      <c r="G65" s="3">
        <v>32.78</v>
      </c>
      <c r="H65" s="3">
        <v>0</v>
      </c>
      <c r="I65" s="3">
        <v>10</v>
      </c>
      <c r="J65" s="5">
        <f t="shared" si="2"/>
        <v>42.78</v>
      </c>
      <c r="K65" s="6">
        <v>56</v>
      </c>
      <c r="Q65" s="10"/>
      <c r="R65" s="10"/>
      <c r="S65" s="10"/>
      <c r="T65" s="10"/>
    </row>
    <row r="66" spans="2:20" ht="12.75" customHeight="1" thickBot="1">
      <c r="B66" s="2">
        <f t="shared" si="3"/>
        <v>58</v>
      </c>
      <c r="C66" s="12">
        <v>125</v>
      </c>
      <c r="D66" s="13" t="s">
        <v>121</v>
      </c>
      <c r="E66" s="13" t="s">
        <v>46</v>
      </c>
      <c r="F66" s="14">
        <v>2</v>
      </c>
      <c r="G66" s="3">
        <v>38.41</v>
      </c>
      <c r="H66" s="3">
        <v>5</v>
      </c>
      <c r="I66" s="3">
        <v>0</v>
      </c>
      <c r="J66" s="5">
        <f t="shared" si="2"/>
        <v>43.41</v>
      </c>
      <c r="K66" s="6">
        <v>57</v>
      </c>
      <c r="Q66" s="10"/>
      <c r="R66" s="10"/>
      <c r="S66" s="10"/>
      <c r="T66" s="10"/>
    </row>
    <row r="67" spans="2:20" ht="12.75" customHeight="1" thickBot="1">
      <c r="B67" s="2">
        <f t="shared" si="3"/>
        <v>59</v>
      </c>
      <c r="C67" s="12">
        <v>181</v>
      </c>
      <c r="D67" s="13" t="s">
        <v>101</v>
      </c>
      <c r="E67" s="13" t="s">
        <v>93</v>
      </c>
      <c r="F67" s="14">
        <v>4</v>
      </c>
      <c r="G67" s="3">
        <v>38.45</v>
      </c>
      <c r="H67" s="3">
        <v>5</v>
      </c>
      <c r="I67" s="3">
        <v>0</v>
      </c>
      <c r="J67" s="5">
        <f t="shared" si="2"/>
        <v>43.45</v>
      </c>
      <c r="K67" s="6">
        <v>58</v>
      </c>
      <c r="Q67" s="10"/>
      <c r="R67" s="10"/>
      <c r="S67" s="10"/>
      <c r="T67" s="10"/>
    </row>
    <row r="68" spans="2:20" ht="12.75" customHeight="1" thickBot="1">
      <c r="B68" s="2">
        <f t="shared" si="3"/>
        <v>60</v>
      </c>
      <c r="C68" s="12">
        <v>204</v>
      </c>
      <c r="D68" s="13" t="s">
        <v>117</v>
      </c>
      <c r="E68" s="13" t="s">
        <v>114</v>
      </c>
      <c r="F68" s="14">
        <v>2</v>
      </c>
      <c r="G68" s="3">
        <v>43.51</v>
      </c>
      <c r="H68" s="3">
        <v>0</v>
      </c>
      <c r="I68" s="3">
        <v>0</v>
      </c>
      <c r="J68" s="5">
        <f t="shared" si="2"/>
        <v>43.51</v>
      </c>
      <c r="K68" s="6">
        <v>59</v>
      </c>
      <c r="Q68" s="10"/>
      <c r="R68" s="10"/>
      <c r="S68" s="10"/>
      <c r="T68" s="10"/>
    </row>
    <row r="69" spans="2:20" ht="12.75" customHeight="1" thickBot="1">
      <c r="B69" s="2">
        <f t="shared" si="3"/>
        <v>61</v>
      </c>
      <c r="C69" s="12">
        <v>157</v>
      </c>
      <c r="D69" s="13" t="s">
        <v>83</v>
      </c>
      <c r="E69" s="13" t="s">
        <v>80</v>
      </c>
      <c r="F69" s="14">
        <v>4</v>
      </c>
      <c r="G69" s="3">
        <v>38.52</v>
      </c>
      <c r="H69" s="3">
        <v>5</v>
      </c>
      <c r="I69" s="3">
        <v>0</v>
      </c>
      <c r="J69" s="5">
        <f t="shared" si="2"/>
        <v>43.52</v>
      </c>
      <c r="K69" s="6">
        <v>60</v>
      </c>
      <c r="Q69" s="10"/>
      <c r="R69" s="10"/>
      <c r="S69" s="10"/>
      <c r="T69" s="10"/>
    </row>
    <row r="70" spans="2:20" ht="12.75" customHeight="1" thickBot="1">
      <c r="B70" s="2">
        <f t="shared" si="3"/>
        <v>62</v>
      </c>
      <c r="C70" s="12">
        <v>163</v>
      </c>
      <c r="D70" s="13" t="s">
        <v>87</v>
      </c>
      <c r="E70" s="13" t="s">
        <v>80</v>
      </c>
      <c r="F70" s="14">
        <v>3</v>
      </c>
      <c r="G70" s="3">
        <v>33.87</v>
      </c>
      <c r="H70" s="3">
        <v>10</v>
      </c>
      <c r="I70" s="3">
        <v>0</v>
      </c>
      <c r="J70" s="5">
        <f t="shared" si="2"/>
        <v>43.87</v>
      </c>
      <c r="K70" s="6">
        <v>61</v>
      </c>
      <c r="Q70" s="10"/>
      <c r="R70" s="10"/>
      <c r="S70" s="10"/>
      <c r="T70" s="10"/>
    </row>
    <row r="71" spans="2:20" ht="12.75" customHeight="1" thickBot="1">
      <c r="B71" s="2">
        <f t="shared" si="3"/>
        <v>63</v>
      </c>
      <c r="C71" s="12">
        <v>109</v>
      </c>
      <c r="D71" s="13" t="s">
        <v>33</v>
      </c>
      <c r="E71" s="13" t="s">
        <v>31</v>
      </c>
      <c r="F71" s="14">
        <v>1</v>
      </c>
      <c r="G71" s="3">
        <v>29.23</v>
      </c>
      <c r="H71" s="3">
        <v>15</v>
      </c>
      <c r="I71" s="3">
        <v>0</v>
      </c>
      <c r="J71" s="5">
        <f t="shared" si="2"/>
        <v>44.230000000000004</v>
      </c>
      <c r="K71" s="6">
        <v>62</v>
      </c>
      <c r="Q71" s="10"/>
      <c r="R71" s="10"/>
      <c r="S71" s="10"/>
      <c r="T71" s="10"/>
    </row>
    <row r="72" spans="2:20" ht="12.75" customHeight="1" thickBot="1">
      <c r="B72" s="2">
        <f t="shared" si="3"/>
        <v>64</v>
      </c>
      <c r="C72" s="12">
        <v>132</v>
      </c>
      <c r="D72" s="13" t="s">
        <v>55</v>
      </c>
      <c r="E72" s="13" t="s">
        <v>51</v>
      </c>
      <c r="F72" s="14">
        <v>3</v>
      </c>
      <c r="G72" s="3">
        <v>39.57</v>
      </c>
      <c r="H72" s="3">
        <v>5</v>
      </c>
      <c r="I72" s="3">
        <v>0</v>
      </c>
      <c r="J72" s="5">
        <f t="shared" si="2"/>
        <v>44.57</v>
      </c>
      <c r="K72" s="6">
        <v>63</v>
      </c>
      <c r="Q72" s="10"/>
      <c r="R72" s="10"/>
      <c r="S72" s="10"/>
      <c r="T72" s="10"/>
    </row>
    <row r="73" spans="2:20" ht="12.75" customHeight="1" thickBot="1">
      <c r="B73" s="2">
        <f t="shared" si="3"/>
        <v>65</v>
      </c>
      <c r="C73" s="12">
        <v>136</v>
      </c>
      <c r="D73" s="13" t="s">
        <v>60</v>
      </c>
      <c r="E73" s="13" t="s">
        <v>58</v>
      </c>
      <c r="F73" s="14">
        <v>2</v>
      </c>
      <c r="G73" s="3">
        <v>39.66</v>
      </c>
      <c r="H73" s="3">
        <v>5</v>
      </c>
      <c r="I73" s="3">
        <v>0</v>
      </c>
      <c r="J73" s="5">
        <f aca="true" t="shared" si="4" ref="J73:J102">IF(G73=0,"",SUM(G73:I73))</f>
        <v>44.66</v>
      </c>
      <c r="K73" s="6">
        <v>64</v>
      </c>
      <c r="Q73" s="10"/>
      <c r="R73" s="10"/>
      <c r="S73" s="10"/>
      <c r="T73" s="10"/>
    </row>
    <row r="74" spans="2:20" ht="12.75" customHeight="1" thickBot="1">
      <c r="B74" s="2">
        <f aca="true" t="shared" si="5" ref="B74:B102">B73+1</f>
        <v>66</v>
      </c>
      <c r="C74" s="12">
        <v>190</v>
      </c>
      <c r="D74" s="13" t="s">
        <v>108</v>
      </c>
      <c r="E74" s="13" t="s">
        <v>93</v>
      </c>
      <c r="F74" s="14">
        <v>2</v>
      </c>
      <c r="G74" s="3">
        <v>39.76</v>
      </c>
      <c r="H74" s="3">
        <v>5</v>
      </c>
      <c r="I74" s="3">
        <v>0</v>
      </c>
      <c r="J74" s="5">
        <f t="shared" si="4"/>
        <v>44.76</v>
      </c>
      <c r="K74" s="6">
        <v>65</v>
      </c>
      <c r="Q74" s="10"/>
      <c r="R74" s="10"/>
      <c r="S74" s="10"/>
      <c r="T74" s="10"/>
    </row>
    <row r="75" spans="2:20" ht="12.75" customHeight="1" thickBot="1">
      <c r="B75" s="2">
        <f t="shared" si="5"/>
        <v>67</v>
      </c>
      <c r="C75" s="12">
        <v>130</v>
      </c>
      <c r="D75" s="13" t="s">
        <v>53</v>
      </c>
      <c r="E75" s="13" t="s">
        <v>51</v>
      </c>
      <c r="F75" s="14">
        <v>1</v>
      </c>
      <c r="G75" s="3">
        <v>45.06</v>
      </c>
      <c r="H75" s="3">
        <v>0</v>
      </c>
      <c r="I75" s="3">
        <v>0</v>
      </c>
      <c r="J75" s="5">
        <f t="shared" si="4"/>
        <v>45.06</v>
      </c>
      <c r="K75" s="6">
        <v>66</v>
      </c>
      <c r="Q75" s="10"/>
      <c r="R75" s="10"/>
      <c r="S75" s="10"/>
      <c r="T75" s="10"/>
    </row>
    <row r="76" spans="2:20" ht="12.75" customHeight="1" thickBot="1">
      <c r="B76" s="2">
        <f t="shared" si="5"/>
        <v>68</v>
      </c>
      <c r="C76" s="12">
        <v>103</v>
      </c>
      <c r="D76" s="13" t="s">
        <v>26</v>
      </c>
      <c r="E76" s="13" t="s">
        <v>23</v>
      </c>
      <c r="F76" s="14">
        <v>3</v>
      </c>
      <c r="G76" s="3">
        <v>35.82</v>
      </c>
      <c r="H76" s="3">
        <v>10</v>
      </c>
      <c r="I76" s="3">
        <v>0</v>
      </c>
      <c r="J76" s="5">
        <f t="shared" si="4"/>
        <v>45.82</v>
      </c>
      <c r="K76" s="6">
        <v>67</v>
      </c>
      <c r="Q76" s="10"/>
      <c r="R76" s="10"/>
      <c r="S76" s="10"/>
      <c r="T76" s="10"/>
    </row>
    <row r="77" spans="2:20" ht="12.75" customHeight="1" thickBot="1">
      <c r="B77" s="2">
        <f t="shared" si="5"/>
        <v>69</v>
      </c>
      <c r="C77" s="22">
        <v>219</v>
      </c>
      <c r="D77" s="23" t="s">
        <v>122</v>
      </c>
      <c r="E77" s="13" t="s">
        <v>58</v>
      </c>
      <c r="F77" s="14">
        <v>2</v>
      </c>
      <c r="G77" s="3">
        <v>40.96</v>
      </c>
      <c r="H77" s="3">
        <v>5</v>
      </c>
      <c r="I77" s="3">
        <v>0</v>
      </c>
      <c r="J77" s="5">
        <f t="shared" si="4"/>
        <v>45.96</v>
      </c>
      <c r="K77" s="6">
        <v>68</v>
      </c>
      <c r="Q77" s="10"/>
      <c r="R77" s="10"/>
      <c r="S77" s="10"/>
      <c r="T77" s="10"/>
    </row>
    <row r="78" spans="2:20" ht="12.75" customHeight="1" thickBot="1">
      <c r="B78" s="2">
        <f t="shared" si="5"/>
        <v>70</v>
      </c>
      <c r="C78" s="12">
        <v>150</v>
      </c>
      <c r="D78" s="13" t="s">
        <v>75</v>
      </c>
      <c r="E78" s="13" t="s">
        <v>73</v>
      </c>
      <c r="F78" s="14">
        <v>4</v>
      </c>
      <c r="G78" s="3">
        <v>46.35</v>
      </c>
      <c r="H78" s="3">
        <v>0</v>
      </c>
      <c r="I78" s="3">
        <v>0</v>
      </c>
      <c r="J78" s="5">
        <f t="shared" si="4"/>
        <v>46.35</v>
      </c>
      <c r="K78" s="6">
        <v>69</v>
      </c>
      <c r="Q78" s="10"/>
      <c r="R78" s="10"/>
      <c r="S78" s="10"/>
      <c r="T78" s="10"/>
    </row>
    <row r="79" spans="2:20" ht="12.75" customHeight="1" thickBot="1">
      <c r="B79" s="2">
        <f t="shared" si="5"/>
        <v>71</v>
      </c>
      <c r="C79" s="12">
        <v>129</v>
      </c>
      <c r="D79" s="13" t="s">
        <v>52</v>
      </c>
      <c r="E79" s="13" t="s">
        <v>51</v>
      </c>
      <c r="F79" s="14">
        <v>3</v>
      </c>
      <c r="G79" s="3">
        <v>41.99</v>
      </c>
      <c r="H79" s="3">
        <v>5</v>
      </c>
      <c r="I79" s="3">
        <v>0</v>
      </c>
      <c r="J79" s="5">
        <f t="shared" si="4"/>
        <v>46.99</v>
      </c>
      <c r="K79" s="6">
        <v>70</v>
      </c>
      <c r="Q79" s="10"/>
      <c r="R79" s="10"/>
      <c r="S79" s="10"/>
      <c r="T79" s="10"/>
    </row>
    <row r="80" spans="2:20" ht="12.75" customHeight="1" thickBot="1">
      <c r="B80" s="2">
        <f t="shared" si="5"/>
        <v>72</v>
      </c>
      <c r="C80" s="12">
        <v>114</v>
      </c>
      <c r="D80" s="13" t="s">
        <v>39</v>
      </c>
      <c r="E80" s="13" t="s">
        <v>37</v>
      </c>
      <c r="F80" s="14">
        <v>3</v>
      </c>
      <c r="G80" s="3">
        <v>37.1</v>
      </c>
      <c r="H80" s="3">
        <v>10</v>
      </c>
      <c r="I80" s="3">
        <v>0</v>
      </c>
      <c r="J80" s="5">
        <f t="shared" si="4"/>
        <v>47.1</v>
      </c>
      <c r="K80" s="6">
        <v>71</v>
      </c>
      <c r="Q80" s="10"/>
      <c r="R80" s="10"/>
      <c r="S80" s="10"/>
      <c r="T80" s="10"/>
    </row>
    <row r="81" spans="2:20" ht="12.75" customHeight="1" thickBot="1">
      <c r="B81" s="2">
        <f t="shared" si="5"/>
        <v>73</v>
      </c>
      <c r="C81" s="12">
        <v>128</v>
      </c>
      <c r="D81" s="13" t="s">
        <v>50</v>
      </c>
      <c r="E81" s="13" t="s">
        <v>51</v>
      </c>
      <c r="F81" s="14">
        <v>3</v>
      </c>
      <c r="G81" s="3">
        <v>47.16</v>
      </c>
      <c r="H81" s="3">
        <v>0</v>
      </c>
      <c r="I81" s="3">
        <v>0</v>
      </c>
      <c r="J81" s="5">
        <f t="shared" si="4"/>
        <v>47.16</v>
      </c>
      <c r="K81" s="6">
        <v>72</v>
      </c>
      <c r="Q81" s="10"/>
      <c r="R81" s="10"/>
      <c r="S81" s="10"/>
      <c r="T81" s="10"/>
    </row>
    <row r="82" spans="2:20" ht="12.75" customHeight="1" thickBot="1">
      <c r="B82" s="2">
        <f t="shared" si="5"/>
        <v>74</v>
      </c>
      <c r="C82" s="12">
        <v>197</v>
      </c>
      <c r="D82" s="13" t="s">
        <v>110</v>
      </c>
      <c r="E82" s="13" t="s">
        <v>80</v>
      </c>
      <c r="F82" s="14">
        <v>2</v>
      </c>
      <c r="G82" s="3">
        <v>37.8</v>
      </c>
      <c r="H82" s="3">
        <v>0</v>
      </c>
      <c r="I82" s="3">
        <v>10</v>
      </c>
      <c r="J82" s="5">
        <f t="shared" si="4"/>
        <v>47.8</v>
      </c>
      <c r="K82" s="6">
        <v>73</v>
      </c>
      <c r="Q82" s="10"/>
      <c r="R82" s="10"/>
      <c r="S82" s="10"/>
      <c r="T82" s="10"/>
    </row>
    <row r="83" spans="2:20" ht="12.75" customHeight="1" thickBot="1">
      <c r="B83" s="2">
        <f t="shared" si="5"/>
        <v>75</v>
      </c>
      <c r="C83" s="12">
        <v>183</v>
      </c>
      <c r="D83" s="13" t="s">
        <v>103</v>
      </c>
      <c r="E83" s="13" t="s">
        <v>93</v>
      </c>
      <c r="F83" s="14">
        <v>4</v>
      </c>
      <c r="G83" s="3">
        <v>24.28</v>
      </c>
      <c r="H83" s="3">
        <v>25</v>
      </c>
      <c r="I83" s="3">
        <v>0</v>
      </c>
      <c r="J83" s="5">
        <f t="shared" si="4"/>
        <v>49.28</v>
      </c>
      <c r="K83" s="6">
        <v>74</v>
      </c>
      <c r="Q83" s="10"/>
      <c r="R83" s="10"/>
      <c r="S83" s="10"/>
      <c r="T83" s="10"/>
    </row>
    <row r="84" spans="2:20" ht="12.75" customHeight="1" thickBot="1">
      <c r="B84" s="2">
        <f t="shared" si="5"/>
        <v>76</v>
      </c>
      <c r="C84" s="12">
        <v>126</v>
      </c>
      <c r="D84" s="13" t="s">
        <v>71</v>
      </c>
      <c r="E84" s="13" t="s">
        <v>67</v>
      </c>
      <c r="F84" s="14">
        <v>1</v>
      </c>
      <c r="G84" s="3">
        <v>41.76</v>
      </c>
      <c r="H84" s="3">
        <v>10</v>
      </c>
      <c r="I84" s="3">
        <v>0</v>
      </c>
      <c r="J84" s="5">
        <f t="shared" si="4"/>
        <v>51.76</v>
      </c>
      <c r="K84" s="6">
        <v>75</v>
      </c>
      <c r="Q84" s="10"/>
      <c r="R84" s="10"/>
      <c r="S84" s="10"/>
      <c r="T84" s="10"/>
    </row>
    <row r="85" spans="2:20" ht="12.75" customHeight="1" thickBot="1">
      <c r="B85" s="2">
        <f t="shared" si="5"/>
        <v>77</v>
      </c>
      <c r="C85" s="12">
        <v>165</v>
      </c>
      <c r="D85" s="13" t="s">
        <v>89</v>
      </c>
      <c r="E85" s="13" t="s">
        <v>80</v>
      </c>
      <c r="F85" s="14">
        <v>3</v>
      </c>
      <c r="G85" s="3">
        <v>46.98</v>
      </c>
      <c r="H85" s="3">
        <v>5</v>
      </c>
      <c r="I85" s="3">
        <v>0</v>
      </c>
      <c r="J85" s="5">
        <f t="shared" si="4"/>
        <v>51.98</v>
      </c>
      <c r="K85" s="6">
        <v>76</v>
      </c>
      <c r="Q85" s="10"/>
      <c r="R85" s="10"/>
      <c r="S85" s="10"/>
      <c r="T85" s="10"/>
    </row>
    <row r="86" spans="2:20" ht="12.75" customHeight="1" thickBot="1">
      <c r="B86" s="2">
        <f t="shared" si="5"/>
        <v>78</v>
      </c>
      <c r="C86" s="12">
        <v>120</v>
      </c>
      <c r="D86" s="13" t="s">
        <v>43</v>
      </c>
      <c r="E86" s="13" t="s">
        <v>37</v>
      </c>
      <c r="F86" s="14">
        <v>4</v>
      </c>
      <c r="G86" s="3">
        <v>47.15</v>
      </c>
      <c r="H86" s="3">
        <v>5</v>
      </c>
      <c r="I86" s="3">
        <v>0</v>
      </c>
      <c r="J86" s="5">
        <f t="shared" si="4"/>
        <v>52.15</v>
      </c>
      <c r="K86" s="6">
        <v>77</v>
      </c>
      <c r="Q86" s="10"/>
      <c r="R86" s="10"/>
      <c r="S86" s="10"/>
      <c r="T86" s="10"/>
    </row>
    <row r="87" spans="2:20" ht="12.75" customHeight="1" thickBot="1">
      <c r="B87" s="2">
        <f t="shared" si="5"/>
        <v>79</v>
      </c>
      <c r="C87" s="12">
        <v>198</v>
      </c>
      <c r="D87" s="13" t="s">
        <v>111</v>
      </c>
      <c r="E87" s="13" t="s">
        <v>93</v>
      </c>
      <c r="F87" s="14">
        <v>1</v>
      </c>
      <c r="G87" s="3">
        <v>47.29</v>
      </c>
      <c r="H87" s="3">
        <v>5</v>
      </c>
      <c r="I87" s="3">
        <v>0</v>
      </c>
      <c r="J87" s="5">
        <f t="shared" si="4"/>
        <v>52.29</v>
      </c>
      <c r="K87" s="6">
        <v>78</v>
      </c>
      <c r="Q87" s="10"/>
      <c r="R87" s="10"/>
      <c r="S87" s="10"/>
      <c r="T87" s="10"/>
    </row>
    <row r="88" spans="2:20" ht="12.75" customHeight="1" thickBot="1">
      <c r="B88" s="2">
        <f t="shared" si="5"/>
        <v>80</v>
      </c>
      <c r="C88" s="12">
        <v>189</v>
      </c>
      <c r="D88" s="13" t="s">
        <v>107</v>
      </c>
      <c r="E88" s="13" t="s">
        <v>93</v>
      </c>
      <c r="F88" s="14">
        <v>4</v>
      </c>
      <c r="G88" s="3">
        <v>43.69</v>
      </c>
      <c r="H88" s="3">
        <v>10</v>
      </c>
      <c r="I88" s="3">
        <v>0</v>
      </c>
      <c r="J88" s="5">
        <f t="shared" si="4"/>
        <v>53.69</v>
      </c>
      <c r="K88" s="6">
        <v>79</v>
      </c>
      <c r="Q88" s="10"/>
      <c r="R88" s="10"/>
      <c r="S88" s="10"/>
      <c r="T88" s="10"/>
    </row>
    <row r="89" spans="2:20" ht="12.75" customHeight="1" thickBot="1">
      <c r="B89" s="2">
        <f t="shared" si="5"/>
        <v>81</v>
      </c>
      <c r="C89" s="12">
        <v>131</v>
      </c>
      <c r="D89" s="13" t="s">
        <v>54</v>
      </c>
      <c r="E89" s="13" t="s">
        <v>51</v>
      </c>
      <c r="F89" s="14">
        <v>2</v>
      </c>
      <c r="G89" s="3">
        <v>52.72</v>
      </c>
      <c r="H89" s="3">
        <v>5</v>
      </c>
      <c r="I89" s="3">
        <v>0</v>
      </c>
      <c r="J89" s="5">
        <f t="shared" si="4"/>
        <v>57.72</v>
      </c>
      <c r="K89" s="6">
        <v>80</v>
      </c>
      <c r="Q89" s="10"/>
      <c r="R89" s="10"/>
      <c r="S89" s="10"/>
      <c r="T89" s="10"/>
    </row>
    <row r="90" spans="2:20" ht="12.75" customHeight="1" thickBot="1">
      <c r="B90" s="2">
        <f t="shared" si="5"/>
        <v>82</v>
      </c>
      <c r="C90" s="12">
        <v>121</v>
      </c>
      <c r="D90" s="13" t="s">
        <v>44</v>
      </c>
      <c r="E90" s="13" t="s">
        <v>37</v>
      </c>
      <c r="F90" s="14">
        <v>4</v>
      </c>
      <c r="G90" s="3">
        <v>59.15</v>
      </c>
      <c r="H90" s="3">
        <v>0</v>
      </c>
      <c r="I90" s="3">
        <v>0</v>
      </c>
      <c r="J90" s="5">
        <f t="shared" si="4"/>
        <v>59.15</v>
      </c>
      <c r="K90" s="6">
        <v>81</v>
      </c>
      <c r="Q90" s="10"/>
      <c r="R90" s="10"/>
      <c r="S90" s="10"/>
      <c r="T90" s="10"/>
    </row>
    <row r="91" spans="2:20" ht="12.75" customHeight="1" thickBot="1">
      <c r="B91" s="2">
        <f t="shared" si="5"/>
        <v>83</v>
      </c>
      <c r="C91" s="12">
        <v>179</v>
      </c>
      <c r="D91" s="13" t="s">
        <v>99</v>
      </c>
      <c r="E91" s="13" t="s">
        <v>80</v>
      </c>
      <c r="F91" s="14">
        <v>1</v>
      </c>
      <c r="G91" s="3">
        <v>44.2</v>
      </c>
      <c r="H91" s="3">
        <v>15</v>
      </c>
      <c r="I91" s="3">
        <v>0</v>
      </c>
      <c r="J91" s="5">
        <f t="shared" si="4"/>
        <v>59.2</v>
      </c>
      <c r="K91" s="6">
        <v>82</v>
      </c>
      <c r="Q91" s="10"/>
      <c r="R91" s="10"/>
      <c r="S91" s="10"/>
      <c r="T91" s="10"/>
    </row>
    <row r="92" spans="2:20" ht="12.75" customHeight="1" thickBot="1">
      <c r="B92" s="2">
        <f t="shared" si="5"/>
        <v>84</v>
      </c>
      <c r="C92" s="12">
        <v>140</v>
      </c>
      <c r="D92" s="13" t="s">
        <v>65</v>
      </c>
      <c r="E92" s="13" t="s">
        <v>63</v>
      </c>
      <c r="F92" s="14">
        <v>3</v>
      </c>
      <c r="G92" s="3">
        <v>51.35</v>
      </c>
      <c r="H92" s="3">
        <v>0</v>
      </c>
      <c r="I92" s="3">
        <v>10</v>
      </c>
      <c r="J92" s="5">
        <f t="shared" si="4"/>
        <v>61.35</v>
      </c>
      <c r="K92" s="6">
        <v>83</v>
      </c>
      <c r="Q92" s="10"/>
      <c r="R92" s="10"/>
      <c r="S92" s="10"/>
      <c r="T92" s="10"/>
    </row>
    <row r="93" spans="2:20" ht="12.75" customHeight="1" thickBot="1">
      <c r="B93" s="2">
        <f t="shared" si="5"/>
        <v>85</v>
      </c>
      <c r="C93" s="12">
        <v>119</v>
      </c>
      <c r="D93" s="13" t="s">
        <v>42</v>
      </c>
      <c r="E93" s="13" t="s">
        <v>80</v>
      </c>
      <c r="F93" s="14">
        <v>4</v>
      </c>
      <c r="G93" s="3">
        <v>51.94</v>
      </c>
      <c r="H93" s="3">
        <v>10</v>
      </c>
      <c r="I93" s="3">
        <v>0</v>
      </c>
      <c r="J93" s="5">
        <f t="shared" si="4"/>
        <v>61.94</v>
      </c>
      <c r="K93" s="6">
        <v>84</v>
      </c>
      <c r="Q93" s="10"/>
      <c r="R93" s="10"/>
      <c r="S93" s="10"/>
      <c r="T93" s="10"/>
    </row>
    <row r="94" spans="2:20" ht="12.75" customHeight="1" thickBot="1">
      <c r="B94" s="2">
        <f t="shared" si="5"/>
        <v>86</v>
      </c>
      <c r="C94" s="12">
        <v>105</v>
      </c>
      <c r="D94" s="13" t="s">
        <v>28</v>
      </c>
      <c r="E94" s="13" t="s">
        <v>23</v>
      </c>
      <c r="F94" s="14">
        <v>1</v>
      </c>
      <c r="G94" s="3">
        <v>48.33</v>
      </c>
      <c r="H94" s="3">
        <v>15</v>
      </c>
      <c r="I94" s="3">
        <v>0</v>
      </c>
      <c r="J94" s="5">
        <f t="shared" si="4"/>
        <v>63.33</v>
      </c>
      <c r="K94" s="6">
        <v>85</v>
      </c>
      <c r="Q94" s="10"/>
      <c r="R94" s="10"/>
      <c r="S94" s="10"/>
      <c r="T94" s="10"/>
    </row>
    <row r="95" spans="2:20" ht="12.75" customHeight="1" thickBot="1">
      <c r="B95" s="2">
        <f t="shared" si="5"/>
        <v>87</v>
      </c>
      <c r="C95" s="12">
        <v>159</v>
      </c>
      <c r="D95" s="13" t="s">
        <v>85</v>
      </c>
      <c r="E95" s="13" t="s">
        <v>80</v>
      </c>
      <c r="F95" s="21">
        <v>4</v>
      </c>
      <c r="G95" s="3">
        <v>33.63</v>
      </c>
      <c r="H95" s="3">
        <v>30</v>
      </c>
      <c r="I95" s="3">
        <v>0</v>
      </c>
      <c r="J95" s="5">
        <f t="shared" si="4"/>
        <v>63.63</v>
      </c>
      <c r="K95" s="6">
        <v>86</v>
      </c>
      <c r="Q95" s="10"/>
      <c r="R95" s="10"/>
      <c r="S95" s="10"/>
      <c r="T95" s="10"/>
    </row>
    <row r="96" spans="2:20" ht="12.75" customHeight="1" thickBot="1">
      <c r="B96" s="2">
        <f t="shared" si="5"/>
        <v>88</v>
      </c>
      <c r="C96" s="12">
        <v>188</v>
      </c>
      <c r="D96" s="13" t="s">
        <v>106</v>
      </c>
      <c r="E96" s="13" t="s">
        <v>93</v>
      </c>
      <c r="F96" s="14">
        <v>4</v>
      </c>
      <c r="G96" s="3">
        <v>53.87</v>
      </c>
      <c r="H96" s="3">
        <v>10</v>
      </c>
      <c r="I96" s="3">
        <v>0</v>
      </c>
      <c r="J96" s="5">
        <f t="shared" si="4"/>
        <v>63.87</v>
      </c>
      <c r="K96" s="6">
        <v>87</v>
      </c>
      <c r="Q96" s="10"/>
      <c r="R96" s="10"/>
      <c r="S96" s="10"/>
      <c r="T96" s="10"/>
    </row>
    <row r="97" spans="2:20" ht="12.75" customHeight="1" thickBot="1">
      <c r="B97" s="2">
        <f t="shared" si="5"/>
        <v>89</v>
      </c>
      <c r="C97" s="12">
        <v>117</v>
      </c>
      <c r="D97" s="13" t="s">
        <v>128</v>
      </c>
      <c r="E97" s="13" t="s">
        <v>37</v>
      </c>
      <c r="F97" s="14">
        <v>3</v>
      </c>
      <c r="G97" s="3">
        <v>55.4</v>
      </c>
      <c r="H97" s="3">
        <v>10</v>
      </c>
      <c r="I97" s="3">
        <v>0</v>
      </c>
      <c r="J97" s="5">
        <f t="shared" si="4"/>
        <v>65.4</v>
      </c>
      <c r="K97" s="6">
        <v>88</v>
      </c>
      <c r="Q97" s="10"/>
      <c r="R97" s="10"/>
      <c r="S97" s="10"/>
      <c r="T97" s="10"/>
    </row>
    <row r="98" spans="2:20" ht="12.75" customHeight="1" thickBot="1">
      <c r="B98" s="2">
        <f t="shared" si="5"/>
        <v>90</v>
      </c>
      <c r="C98" s="12">
        <v>160</v>
      </c>
      <c r="D98" s="13" t="s">
        <v>86</v>
      </c>
      <c r="E98" s="13" t="s">
        <v>80</v>
      </c>
      <c r="F98" s="14">
        <v>1</v>
      </c>
      <c r="G98" s="3">
        <v>32.08</v>
      </c>
      <c r="H98" s="3">
        <v>35</v>
      </c>
      <c r="I98" s="3">
        <v>0</v>
      </c>
      <c r="J98" s="5">
        <f t="shared" si="4"/>
        <v>67.08</v>
      </c>
      <c r="K98" s="6">
        <v>89</v>
      </c>
      <c r="Q98" s="10"/>
      <c r="R98" s="10"/>
      <c r="S98" s="10"/>
      <c r="T98" s="10"/>
    </row>
    <row r="99" spans="2:20" ht="12.75" customHeight="1" thickBot="1">
      <c r="B99" s="2">
        <f t="shared" si="5"/>
        <v>91</v>
      </c>
      <c r="C99" s="12">
        <v>145</v>
      </c>
      <c r="D99" s="13" t="s">
        <v>70</v>
      </c>
      <c r="E99" s="13" t="s">
        <v>67</v>
      </c>
      <c r="F99" s="14">
        <v>2</v>
      </c>
      <c r="G99" s="3">
        <v>63.53</v>
      </c>
      <c r="H99" s="3">
        <v>5</v>
      </c>
      <c r="I99" s="3">
        <v>0</v>
      </c>
      <c r="J99" s="5">
        <f t="shared" si="4"/>
        <v>68.53</v>
      </c>
      <c r="K99" s="6">
        <v>90</v>
      </c>
      <c r="Q99" s="10"/>
      <c r="R99" s="10"/>
      <c r="S99" s="10"/>
      <c r="T99" s="10"/>
    </row>
    <row r="100" spans="2:20" ht="12.75" customHeight="1" thickBot="1">
      <c r="B100" s="2">
        <f t="shared" si="5"/>
        <v>92</v>
      </c>
      <c r="C100" s="12">
        <v>139</v>
      </c>
      <c r="D100" s="13" t="s">
        <v>64</v>
      </c>
      <c r="E100" s="13" t="s">
        <v>63</v>
      </c>
      <c r="F100" s="14">
        <v>3</v>
      </c>
      <c r="G100" s="3">
        <v>59.66</v>
      </c>
      <c r="H100" s="3">
        <v>10</v>
      </c>
      <c r="I100" s="3">
        <v>0</v>
      </c>
      <c r="J100" s="5">
        <f t="shared" si="4"/>
        <v>69.66</v>
      </c>
      <c r="K100" s="6">
        <v>91</v>
      </c>
      <c r="Q100" s="10"/>
      <c r="R100" s="10"/>
      <c r="S100" s="10"/>
      <c r="T100" s="10"/>
    </row>
    <row r="101" spans="2:20" ht="12.75" customHeight="1" thickBot="1">
      <c r="B101" s="2">
        <f t="shared" si="5"/>
        <v>93</v>
      </c>
      <c r="C101" s="12">
        <v>133</v>
      </c>
      <c r="D101" s="13" t="s">
        <v>56</v>
      </c>
      <c r="E101" s="13" t="s">
        <v>51</v>
      </c>
      <c r="F101" s="14">
        <v>1</v>
      </c>
      <c r="G101" s="3">
        <v>65.38</v>
      </c>
      <c r="H101" s="3">
        <v>5</v>
      </c>
      <c r="I101" s="3">
        <v>0</v>
      </c>
      <c r="J101" s="5">
        <f t="shared" si="4"/>
        <v>70.38</v>
      </c>
      <c r="K101" s="6">
        <v>92</v>
      </c>
      <c r="Q101" s="10"/>
      <c r="R101" s="10"/>
      <c r="S101" s="10"/>
      <c r="T101" s="10"/>
    </row>
    <row r="102" spans="2:20" ht="12.75" customHeight="1">
      <c r="B102" s="2">
        <f t="shared" si="5"/>
        <v>94</v>
      </c>
      <c r="C102" s="12">
        <v>206</v>
      </c>
      <c r="D102" s="13" t="s">
        <v>119</v>
      </c>
      <c r="E102" s="13" t="s">
        <v>114</v>
      </c>
      <c r="F102" s="14">
        <v>2</v>
      </c>
      <c r="G102" s="3">
        <v>67.14</v>
      </c>
      <c r="H102" s="3">
        <v>25</v>
      </c>
      <c r="I102" s="3">
        <v>0</v>
      </c>
      <c r="J102" s="5">
        <f t="shared" si="4"/>
        <v>92.14</v>
      </c>
      <c r="K102" s="6">
        <v>93</v>
      </c>
      <c r="Q102" s="10"/>
      <c r="R102" s="10"/>
      <c r="S102" s="10"/>
      <c r="T102" s="10"/>
    </row>
    <row r="103" ht="12.75">
      <c r="B103" s="2"/>
    </row>
    <row r="104" ht="12.75">
      <c r="B104" s="2"/>
    </row>
  </sheetData>
  <sheetProtection/>
  <mergeCells count="11">
    <mergeCell ref="K6:K8"/>
    <mergeCell ref="C4:C8"/>
    <mergeCell ref="D4:D8"/>
    <mergeCell ref="E4:F5"/>
    <mergeCell ref="E6:E8"/>
    <mergeCell ref="F6:F8"/>
    <mergeCell ref="G4:K5"/>
    <mergeCell ref="G6:G8"/>
    <mergeCell ref="H6:H8"/>
    <mergeCell ref="I6:I8"/>
    <mergeCell ref="J6:J8"/>
  </mergeCells>
  <printOptions/>
  <pageMargins left="0.17" right="0.17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8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14.00390625" style="0" customWidth="1"/>
    <col min="2" max="2" width="23.00390625" style="1" customWidth="1"/>
    <col min="3" max="3" width="23.00390625" style="0" customWidth="1"/>
    <col min="5" max="5" width="7.28125" style="0" customWidth="1"/>
    <col min="7" max="7" width="6.8515625" style="34" customWidth="1"/>
  </cols>
  <sheetData>
    <row r="1" spans="1:7" ht="52.5" customHeight="1" thickBot="1">
      <c r="A1" s="69" t="s">
        <v>130</v>
      </c>
      <c r="B1" s="70"/>
      <c r="C1" s="70"/>
      <c r="D1" s="70"/>
      <c r="E1" s="70"/>
      <c r="F1" s="70"/>
      <c r="G1" s="71"/>
    </row>
    <row r="2" spans="1:7" ht="19.5" customHeight="1" thickBot="1">
      <c r="A2" s="72" t="s">
        <v>18</v>
      </c>
      <c r="B2" s="50" t="s">
        <v>127</v>
      </c>
      <c r="C2" s="29" t="s">
        <v>19</v>
      </c>
      <c r="D2" s="72" t="s">
        <v>17</v>
      </c>
      <c r="E2" s="72"/>
      <c r="F2" s="72"/>
      <c r="G2" s="72"/>
    </row>
    <row r="3" spans="1:7" ht="19.5" customHeight="1" thickBot="1">
      <c r="A3" s="72"/>
      <c r="B3" s="52"/>
      <c r="C3" s="29" t="s">
        <v>20</v>
      </c>
      <c r="D3" s="72" t="s">
        <v>126</v>
      </c>
      <c r="E3" s="72"/>
      <c r="F3" s="73" t="s">
        <v>125</v>
      </c>
      <c r="G3" s="74"/>
    </row>
    <row r="4" spans="1:7" ht="18" thickBot="1">
      <c r="A4" s="16">
        <v>178</v>
      </c>
      <c r="B4" s="17" t="s">
        <v>98</v>
      </c>
      <c r="C4" s="18" t="s">
        <v>80</v>
      </c>
      <c r="D4" s="30">
        <v>378.42</v>
      </c>
      <c r="E4" s="31"/>
      <c r="F4" s="31">
        <v>155</v>
      </c>
      <c r="G4" s="32">
        <v>1</v>
      </c>
    </row>
    <row r="5" spans="1:7" ht="18" thickBot="1">
      <c r="A5" s="19">
        <v>155</v>
      </c>
      <c r="B5" s="20" t="s">
        <v>81</v>
      </c>
      <c r="C5" s="20" t="s">
        <v>80</v>
      </c>
      <c r="D5" s="30">
        <v>388.77</v>
      </c>
      <c r="E5" s="31"/>
      <c r="F5" s="31">
        <v>169</v>
      </c>
      <c r="G5" s="32">
        <v>2</v>
      </c>
    </row>
    <row r="6" spans="1:7" ht="18" thickBot="1">
      <c r="A6" s="12">
        <v>154</v>
      </c>
      <c r="B6" s="13" t="s">
        <v>79</v>
      </c>
      <c r="C6" s="13" t="s">
        <v>80</v>
      </c>
      <c r="D6" s="30">
        <v>429.96</v>
      </c>
      <c r="E6" s="31"/>
      <c r="F6" s="31">
        <v>250</v>
      </c>
      <c r="G6" s="32">
        <v>3</v>
      </c>
    </row>
    <row r="7" spans="1:7" ht="18" thickBot="1">
      <c r="A7" s="12">
        <v>156</v>
      </c>
      <c r="B7" s="13" t="s">
        <v>82</v>
      </c>
      <c r="C7" s="13" t="s">
        <v>80</v>
      </c>
      <c r="D7" s="30">
        <v>448.21</v>
      </c>
      <c r="E7" s="31"/>
      <c r="F7" s="31">
        <v>303</v>
      </c>
      <c r="G7" s="32">
        <v>4</v>
      </c>
    </row>
    <row r="8" spans="1:7" ht="18" thickBot="1">
      <c r="A8" s="12">
        <v>160</v>
      </c>
      <c r="B8" s="13" t="s">
        <v>86</v>
      </c>
      <c r="C8" s="13" t="s">
        <v>80</v>
      </c>
      <c r="D8" s="30">
        <v>487.55</v>
      </c>
      <c r="E8" s="31"/>
      <c r="F8" s="31">
        <v>380</v>
      </c>
      <c r="G8" s="32">
        <v>5</v>
      </c>
    </row>
    <row r="9" spans="1:7" ht="18" thickBot="1">
      <c r="A9" s="12">
        <v>164</v>
      </c>
      <c r="B9" s="13" t="s">
        <v>88</v>
      </c>
      <c r="C9" s="13" t="s">
        <v>80</v>
      </c>
      <c r="D9" s="30">
        <v>478.77</v>
      </c>
      <c r="E9" s="31"/>
      <c r="F9" s="31">
        <v>399</v>
      </c>
      <c r="G9" s="32">
        <v>6</v>
      </c>
    </row>
    <row r="10" spans="1:7" ht="18" thickBot="1">
      <c r="A10" s="12">
        <v>179</v>
      </c>
      <c r="B10" s="13" t="s">
        <v>99</v>
      </c>
      <c r="C10" s="13" t="s">
        <v>80</v>
      </c>
      <c r="D10" s="30">
        <v>531.87</v>
      </c>
      <c r="E10" s="31"/>
      <c r="F10" s="31">
        <v>509</v>
      </c>
      <c r="G10" s="32">
        <v>7</v>
      </c>
    </row>
    <row r="11" spans="1:7" ht="18" thickBot="1">
      <c r="A11" s="12">
        <v>158</v>
      </c>
      <c r="B11" s="13" t="s">
        <v>84</v>
      </c>
      <c r="C11" s="13" t="s">
        <v>80</v>
      </c>
      <c r="D11" s="30">
        <v>557.07</v>
      </c>
      <c r="E11" s="31"/>
      <c r="F11" s="31">
        <v>599</v>
      </c>
      <c r="G11" s="32">
        <v>8</v>
      </c>
    </row>
    <row r="12" spans="1:7" ht="18" thickBot="1">
      <c r="A12" s="12">
        <v>161</v>
      </c>
      <c r="B12" s="13" t="s">
        <v>124</v>
      </c>
      <c r="C12" s="13" t="s">
        <v>80</v>
      </c>
      <c r="D12" s="30">
        <v>565.83</v>
      </c>
      <c r="E12" s="31"/>
      <c r="F12" s="31">
        <v>607</v>
      </c>
      <c r="G12" s="32">
        <v>9</v>
      </c>
    </row>
    <row r="13" spans="1:7" ht="18" thickBot="1">
      <c r="A13" s="12">
        <v>171</v>
      </c>
      <c r="B13" s="13" t="s">
        <v>91</v>
      </c>
      <c r="C13" s="13" t="s">
        <v>80</v>
      </c>
      <c r="D13" s="30">
        <v>569.64</v>
      </c>
      <c r="E13" s="31"/>
      <c r="F13" s="31">
        <v>632</v>
      </c>
      <c r="G13" s="32">
        <v>10</v>
      </c>
    </row>
    <row r="14" spans="1:7" ht="18" thickBot="1">
      <c r="A14" s="12">
        <v>157</v>
      </c>
      <c r="B14" s="13" t="s">
        <v>83</v>
      </c>
      <c r="C14" s="13" t="s">
        <v>80</v>
      </c>
      <c r="D14" s="30">
        <v>569.42</v>
      </c>
      <c r="E14" s="31"/>
      <c r="F14" s="31">
        <v>646</v>
      </c>
      <c r="G14" s="32">
        <v>11</v>
      </c>
    </row>
    <row r="15" spans="1:7" ht="18" thickBot="1">
      <c r="A15" s="12">
        <v>159</v>
      </c>
      <c r="B15" s="13" t="s">
        <v>85</v>
      </c>
      <c r="C15" s="13" t="s">
        <v>80</v>
      </c>
      <c r="D15" s="30">
        <v>626.13</v>
      </c>
      <c r="E15" s="31"/>
      <c r="F15" s="31">
        <v>729</v>
      </c>
      <c r="G15" s="32">
        <v>12</v>
      </c>
    </row>
    <row r="16" spans="1:7" ht="18" thickBot="1">
      <c r="A16" s="12">
        <v>168</v>
      </c>
      <c r="B16" s="13" t="s">
        <v>90</v>
      </c>
      <c r="C16" s="13" t="s">
        <v>80</v>
      </c>
      <c r="D16" s="30">
        <v>621.95</v>
      </c>
      <c r="E16" s="31"/>
      <c r="F16" s="31">
        <v>757</v>
      </c>
      <c r="G16" s="32">
        <v>13</v>
      </c>
    </row>
    <row r="17" spans="1:7" ht="18" thickBot="1">
      <c r="A17" s="12">
        <v>197</v>
      </c>
      <c r="B17" s="13" t="s">
        <v>110</v>
      </c>
      <c r="C17" s="13" t="s">
        <v>80</v>
      </c>
      <c r="D17" s="30">
        <v>684.81</v>
      </c>
      <c r="E17" s="31"/>
      <c r="F17" s="31">
        <v>803</v>
      </c>
      <c r="G17" s="32">
        <v>14</v>
      </c>
    </row>
    <row r="18" spans="1:7" ht="18" thickBot="1">
      <c r="A18" s="12">
        <v>163</v>
      </c>
      <c r="B18" s="13" t="s">
        <v>87</v>
      </c>
      <c r="C18" s="13" t="s">
        <v>80</v>
      </c>
      <c r="D18" s="30">
        <v>699.25</v>
      </c>
      <c r="E18" s="31"/>
      <c r="F18" s="31">
        <v>856</v>
      </c>
      <c r="G18" s="32">
        <v>15</v>
      </c>
    </row>
    <row r="19" spans="1:7" ht="18" thickBot="1">
      <c r="A19" s="12">
        <v>165</v>
      </c>
      <c r="B19" s="13" t="s">
        <v>89</v>
      </c>
      <c r="C19" s="13" t="s">
        <v>80</v>
      </c>
      <c r="D19" s="30">
        <v>698.27</v>
      </c>
      <c r="E19" s="31"/>
      <c r="F19" s="31">
        <v>889</v>
      </c>
      <c r="G19" s="32">
        <v>16</v>
      </c>
    </row>
    <row r="20" spans="1:7" ht="18" thickBot="1">
      <c r="A20" s="12">
        <v>119</v>
      </c>
      <c r="B20" s="13" t="s">
        <v>42</v>
      </c>
      <c r="C20" s="13" t="s">
        <v>80</v>
      </c>
      <c r="D20" s="30">
        <v>724.8</v>
      </c>
      <c r="E20" s="31"/>
      <c r="F20" s="31">
        <v>892</v>
      </c>
      <c r="G20" s="32">
        <v>17</v>
      </c>
    </row>
    <row r="21" spans="1:7" ht="18" thickBot="1">
      <c r="A21" s="12">
        <v>124</v>
      </c>
      <c r="B21" s="13" t="s">
        <v>48</v>
      </c>
      <c r="C21" s="13" t="s">
        <v>46</v>
      </c>
      <c r="D21" s="30">
        <v>470.02</v>
      </c>
      <c r="E21" s="31"/>
      <c r="F21" s="31">
        <v>357</v>
      </c>
      <c r="G21" s="32">
        <v>1</v>
      </c>
    </row>
    <row r="22" spans="1:7" ht="18" thickBot="1">
      <c r="A22" s="12">
        <v>127</v>
      </c>
      <c r="B22" s="13" t="s">
        <v>49</v>
      </c>
      <c r="C22" s="13" t="s">
        <v>46</v>
      </c>
      <c r="D22" s="30">
        <v>472.31</v>
      </c>
      <c r="E22" s="31"/>
      <c r="F22" s="31">
        <v>392</v>
      </c>
      <c r="G22" s="32">
        <v>2</v>
      </c>
    </row>
    <row r="23" spans="1:7" ht="18" thickBot="1">
      <c r="A23" s="12">
        <v>125</v>
      </c>
      <c r="B23" s="13" t="s">
        <v>121</v>
      </c>
      <c r="C23" s="13" t="s">
        <v>46</v>
      </c>
      <c r="D23" s="30">
        <v>561.72</v>
      </c>
      <c r="E23" s="31"/>
      <c r="F23" s="31">
        <v>601</v>
      </c>
      <c r="G23" s="32">
        <v>3</v>
      </c>
    </row>
    <row r="24" spans="1:7" ht="18" thickBot="1">
      <c r="A24" s="12">
        <v>123</v>
      </c>
      <c r="B24" s="13" t="s">
        <v>47</v>
      </c>
      <c r="C24" s="13" t="s">
        <v>46</v>
      </c>
      <c r="D24" s="30">
        <v>550.21</v>
      </c>
      <c r="E24" s="31"/>
      <c r="F24" s="31">
        <v>607</v>
      </c>
      <c r="G24" s="32">
        <v>4</v>
      </c>
    </row>
    <row r="25" spans="1:7" ht="18" thickBot="1">
      <c r="A25" s="12">
        <v>122</v>
      </c>
      <c r="B25" s="13" t="s">
        <v>45</v>
      </c>
      <c r="C25" s="13" t="s">
        <v>46</v>
      </c>
      <c r="D25" s="30">
        <v>578.01</v>
      </c>
      <c r="E25" s="31"/>
      <c r="F25" s="31">
        <v>650</v>
      </c>
      <c r="G25" s="32">
        <v>5</v>
      </c>
    </row>
    <row r="26" spans="1:7" ht="18" thickBot="1">
      <c r="A26" s="12">
        <v>146</v>
      </c>
      <c r="B26" s="13" t="s">
        <v>72</v>
      </c>
      <c r="C26" s="13" t="s">
        <v>73</v>
      </c>
      <c r="D26" s="30">
        <v>351.99</v>
      </c>
      <c r="E26" s="31"/>
      <c r="F26" s="31">
        <v>93</v>
      </c>
      <c r="G26" s="32">
        <v>1</v>
      </c>
    </row>
    <row r="27" spans="1:7" ht="18" thickBot="1">
      <c r="A27" s="12">
        <v>151</v>
      </c>
      <c r="B27" s="13" t="s">
        <v>76</v>
      </c>
      <c r="C27" s="13" t="s">
        <v>73</v>
      </c>
      <c r="D27" s="30">
        <v>501.88</v>
      </c>
      <c r="E27" s="31"/>
      <c r="F27" s="31">
        <v>463</v>
      </c>
      <c r="G27" s="32">
        <v>2</v>
      </c>
    </row>
    <row r="28" spans="1:7" ht="18" thickBot="1">
      <c r="A28" s="12">
        <v>153</v>
      </c>
      <c r="B28" s="13" t="s">
        <v>78</v>
      </c>
      <c r="C28" s="13" t="s">
        <v>73</v>
      </c>
      <c r="D28" s="30">
        <v>498.36</v>
      </c>
      <c r="E28" s="31"/>
      <c r="F28" s="31">
        <v>477</v>
      </c>
      <c r="G28" s="32">
        <v>3</v>
      </c>
    </row>
    <row r="29" spans="1:7" ht="18" thickBot="1">
      <c r="A29" s="12">
        <v>149</v>
      </c>
      <c r="B29" s="13" t="s">
        <v>74</v>
      </c>
      <c r="C29" s="13" t="s">
        <v>73</v>
      </c>
      <c r="D29" s="30">
        <v>517.71</v>
      </c>
      <c r="E29" s="31"/>
      <c r="F29" s="31">
        <v>495</v>
      </c>
      <c r="G29" s="32">
        <v>4</v>
      </c>
    </row>
    <row r="30" spans="1:7" ht="18" thickBot="1">
      <c r="A30" s="12">
        <v>147</v>
      </c>
      <c r="B30" s="13" t="s">
        <v>120</v>
      </c>
      <c r="C30" s="13" t="s">
        <v>73</v>
      </c>
      <c r="D30" s="30">
        <v>527.78</v>
      </c>
      <c r="E30" s="31"/>
      <c r="F30" s="31">
        <v>528</v>
      </c>
      <c r="G30" s="32">
        <v>5</v>
      </c>
    </row>
    <row r="31" spans="1:7" ht="18" thickBot="1">
      <c r="A31" s="12">
        <v>150</v>
      </c>
      <c r="B31" s="13" t="s">
        <v>75</v>
      </c>
      <c r="C31" s="13" t="s">
        <v>73</v>
      </c>
      <c r="D31" s="30">
        <v>676.28</v>
      </c>
      <c r="E31" s="31"/>
      <c r="F31" s="31">
        <v>825</v>
      </c>
      <c r="G31" s="32">
        <v>6</v>
      </c>
    </row>
    <row r="32" spans="1:7" ht="18" thickBot="1">
      <c r="A32" s="12">
        <v>107</v>
      </c>
      <c r="B32" s="13" t="s">
        <v>30</v>
      </c>
      <c r="C32" s="13" t="s">
        <v>31</v>
      </c>
      <c r="D32" s="30">
        <v>473.68</v>
      </c>
      <c r="E32" s="31"/>
      <c r="F32" s="31">
        <v>367</v>
      </c>
      <c r="G32" s="32">
        <v>1</v>
      </c>
    </row>
    <row r="33" spans="1:7" ht="18" thickBot="1">
      <c r="A33" s="12">
        <v>108</v>
      </c>
      <c r="B33" s="13" t="s">
        <v>32</v>
      </c>
      <c r="C33" s="13" t="s">
        <v>31</v>
      </c>
      <c r="D33" s="30">
        <v>482.83</v>
      </c>
      <c r="E33" s="31"/>
      <c r="F33" s="31">
        <v>415</v>
      </c>
      <c r="G33" s="32">
        <v>2</v>
      </c>
    </row>
    <row r="34" spans="1:7" ht="18" thickBot="1">
      <c r="A34" s="12">
        <v>110</v>
      </c>
      <c r="B34" s="13" t="s">
        <v>34</v>
      </c>
      <c r="C34" s="13" t="s">
        <v>31</v>
      </c>
      <c r="D34" s="30">
        <v>502.37</v>
      </c>
      <c r="E34" s="31"/>
      <c r="F34" s="31">
        <v>461</v>
      </c>
      <c r="G34" s="32">
        <v>3</v>
      </c>
    </row>
    <row r="35" spans="1:7" ht="18" thickBot="1">
      <c r="A35" s="12">
        <v>111</v>
      </c>
      <c r="B35" s="13" t="s">
        <v>35</v>
      </c>
      <c r="C35" s="13" t="s">
        <v>31</v>
      </c>
      <c r="D35" s="30">
        <v>505.2</v>
      </c>
      <c r="E35" s="31"/>
      <c r="F35" s="31">
        <v>496</v>
      </c>
      <c r="G35" s="32">
        <v>4</v>
      </c>
    </row>
    <row r="36" spans="1:7" ht="18" thickBot="1">
      <c r="A36" s="12">
        <v>109</v>
      </c>
      <c r="B36" s="13" t="s">
        <v>33</v>
      </c>
      <c r="C36" s="13" t="s">
        <v>31</v>
      </c>
      <c r="D36" s="30">
        <v>620.44</v>
      </c>
      <c r="E36" s="31"/>
      <c r="F36" s="31">
        <v>725</v>
      </c>
      <c r="G36" s="32">
        <v>5</v>
      </c>
    </row>
    <row r="37" spans="1:7" ht="18" thickBot="1">
      <c r="A37" s="12">
        <v>135</v>
      </c>
      <c r="B37" s="13" t="s">
        <v>59</v>
      </c>
      <c r="C37" s="13" t="s">
        <v>58</v>
      </c>
      <c r="D37" s="30">
        <v>432.1</v>
      </c>
      <c r="E37" s="31"/>
      <c r="F37" s="31">
        <v>261</v>
      </c>
      <c r="G37" s="32">
        <v>1</v>
      </c>
    </row>
    <row r="38" spans="1:7" ht="18" thickBot="1">
      <c r="A38" s="12">
        <v>134</v>
      </c>
      <c r="B38" s="13" t="s">
        <v>57</v>
      </c>
      <c r="C38" s="13" t="s">
        <v>58</v>
      </c>
      <c r="D38" s="30">
        <v>600.53</v>
      </c>
      <c r="E38" s="31"/>
      <c r="F38" s="31">
        <v>649</v>
      </c>
      <c r="G38" s="32">
        <v>2</v>
      </c>
    </row>
    <row r="39" spans="1:7" ht="18" thickBot="1">
      <c r="A39" s="22">
        <v>219</v>
      </c>
      <c r="B39" s="23" t="s">
        <v>122</v>
      </c>
      <c r="C39" s="13" t="s">
        <v>58</v>
      </c>
      <c r="D39" s="30">
        <v>652.36</v>
      </c>
      <c r="E39" s="31"/>
      <c r="F39" s="31">
        <v>824</v>
      </c>
      <c r="G39" s="32">
        <v>3</v>
      </c>
    </row>
    <row r="40" spans="1:7" ht="18" thickBot="1">
      <c r="A40" s="12">
        <v>136</v>
      </c>
      <c r="B40" s="13" t="s">
        <v>60</v>
      </c>
      <c r="C40" s="13" t="s">
        <v>58</v>
      </c>
      <c r="D40" s="30">
        <v>681.06</v>
      </c>
      <c r="E40" s="31"/>
      <c r="F40" s="31">
        <v>858</v>
      </c>
      <c r="G40" s="32">
        <v>4</v>
      </c>
    </row>
    <row r="41" spans="1:7" ht="18" thickBot="1">
      <c r="A41" s="12">
        <v>138</v>
      </c>
      <c r="B41" s="13" t="s">
        <v>62</v>
      </c>
      <c r="C41" s="13" t="s">
        <v>63</v>
      </c>
      <c r="D41" s="30">
        <v>471.6</v>
      </c>
      <c r="E41" s="31"/>
      <c r="F41" s="31">
        <v>379</v>
      </c>
      <c r="G41" s="32">
        <v>1</v>
      </c>
    </row>
    <row r="42" spans="1:7" ht="18" thickBot="1">
      <c r="A42" s="12">
        <v>139</v>
      </c>
      <c r="B42" s="13" t="s">
        <v>64</v>
      </c>
      <c r="C42" s="13" t="s">
        <v>63</v>
      </c>
      <c r="D42" s="30">
        <v>634.62</v>
      </c>
      <c r="E42" s="31"/>
      <c r="F42" s="31">
        <v>750</v>
      </c>
      <c r="G42" s="32">
        <v>2</v>
      </c>
    </row>
    <row r="43" spans="1:7" ht="18" thickBot="1">
      <c r="A43" s="12">
        <v>140</v>
      </c>
      <c r="B43" s="13" t="s">
        <v>65</v>
      </c>
      <c r="C43" s="13" t="s">
        <v>63</v>
      </c>
      <c r="D43" s="30">
        <v>876.38</v>
      </c>
      <c r="E43" s="31"/>
      <c r="F43" s="31">
        <v>1003</v>
      </c>
      <c r="G43" s="32">
        <v>3</v>
      </c>
    </row>
    <row r="44" spans="1:7" ht="18" thickBot="1">
      <c r="A44" s="12">
        <v>132</v>
      </c>
      <c r="B44" s="13" t="s">
        <v>55</v>
      </c>
      <c r="C44" s="13" t="s">
        <v>51</v>
      </c>
      <c r="D44" s="30">
        <v>599.9</v>
      </c>
      <c r="E44" s="31"/>
      <c r="F44" s="31">
        <v>734</v>
      </c>
      <c r="G44" s="32">
        <v>1</v>
      </c>
    </row>
    <row r="45" spans="1:7" ht="18" thickBot="1">
      <c r="A45" s="12">
        <v>131</v>
      </c>
      <c r="B45" s="13" t="s">
        <v>54</v>
      </c>
      <c r="C45" s="13" t="s">
        <v>51</v>
      </c>
      <c r="D45" s="30">
        <v>651.03</v>
      </c>
      <c r="E45" s="31"/>
      <c r="F45" s="31">
        <v>765</v>
      </c>
      <c r="G45" s="32">
        <v>2</v>
      </c>
    </row>
    <row r="46" spans="1:7" ht="18" thickBot="1">
      <c r="A46" s="12">
        <v>129</v>
      </c>
      <c r="B46" s="13" t="s">
        <v>52</v>
      </c>
      <c r="C46" s="13" t="s">
        <v>51</v>
      </c>
      <c r="D46" s="30">
        <v>637.69</v>
      </c>
      <c r="E46" s="31"/>
      <c r="F46" s="31">
        <v>775</v>
      </c>
      <c r="G46" s="32">
        <v>3</v>
      </c>
    </row>
    <row r="47" spans="1:7" ht="18" thickBot="1">
      <c r="A47" s="12">
        <v>130</v>
      </c>
      <c r="B47" s="13" t="s">
        <v>53</v>
      </c>
      <c r="C47" s="13" t="s">
        <v>51</v>
      </c>
      <c r="D47" s="30">
        <v>722.08</v>
      </c>
      <c r="E47" s="31"/>
      <c r="F47" s="31">
        <v>919</v>
      </c>
      <c r="G47" s="32">
        <v>4</v>
      </c>
    </row>
    <row r="48" spans="1:7" ht="18" thickBot="1">
      <c r="A48" s="12">
        <v>128</v>
      </c>
      <c r="B48" s="13" t="s">
        <v>50</v>
      </c>
      <c r="C48" s="13" t="s">
        <v>51</v>
      </c>
      <c r="D48" s="30">
        <v>730.21</v>
      </c>
      <c r="E48" s="31"/>
      <c r="F48" s="31">
        <v>920</v>
      </c>
      <c r="G48" s="32">
        <v>5</v>
      </c>
    </row>
    <row r="49" spans="1:7" ht="18" thickBot="1">
      <c r="A49" s="12">
        <v>133</v>
      </c>
      <c r="B49" s="13" t="s">
        <v>56</v>
      </c>
      <c r="C49" s="13" t="s">
        <v>51</v>
      </c>
      <c r="D49" s="30">
        <v>847.62</v>
      </c>
      <c r="E49" s="31"/>
      <c r="F49" s="31">
        <v>1034</v>
      </c>
      <c r="G49" s="32">
        <v>6</v>
      </c>
    </row>
    <row r="50" spans="1:7" ht="18" thickBot="1">
      <c r="A50" s="12">
        <v>104</v>
      </c>
      <c r="B50" s="13" t="s">
        <v>27</v>
      </c>
      <c r="C50" s="13" t="s">
        <v>23</v>
      </c>
      <c r="D50" s="30">
        <v>458.06</v>
      </c>
      <c r="E50" s="31"/>
      <c r="F50" s="31">
        <v>340</v>
      </c>
      <c r="G50" s="32">
        <v>1</v>
      </c>
    </row>
    <row r="51" spans="1:7" ht="18" thickBot="1">
      <c r="A51" s="12">
        <v>100</v>
      </c>
      <c r="B51" s="13" t="s">
        <v>22</v>
      </c>
      <c r="C51" s="13" t="s">
        <v>23</v>
      </c>
      <c r="D51" s="30">
        <v>466.27</v>
      </c>
      <c r="E51" s="31"/>
      <c r="F51" s="31">
        <v>355</v>
      </c>
      <c r="G51" s="32">
        <v>2</v>
      </c>
    </row>
    <row r="52" spans="1:7" ht="18" thickBot="1">
      <c r="A52" s="12">
        <v>106</v>
      </c>
      <c r="B52" s="13" t="s">
        <v>29</v>
      </c>
      <c r="C52" s="13" t="s">
        <v>23</v>
      </c>
      <c r="D52" s="30">
        <v>476.34</v>
      </c>
      <c r="E52" s="31"/>
      <c r="F52" s="31">
        <v>367</v>
      </c>
      <c r="G52" s="32">
        <v>3</v>
      </c>
    </row>
    <row r="53" spans="1:7" ht="18" thickBot="1">
      <c r="A53" s="12">
        <v>102</v>
      </c>
      <c r="B53" s="13" t="s">
        <v>25</v>
      </c>
      <c r="C53" s="13" t="s">
        <v>23</v>
      </c>
      <c r="D53" s="30">
        <v>499.74</v>
      </c>
      <c r="E53" s="31"/>
      <c r="F53" s="31">
        <v>449</v>
      </c>
      <c r="G53" s="32">
        <v>4</v>
      </c>
    </row>
    <row r="54" spans="1:7" ht="18" thickBot="1">
      <c r="A54" s="12">
        <v>103</v>
      </c>
      <c r="B54" s="13" t="s">
        <v>26</v>
      </c>
      <c r="C54" s="13" t="s">
        <v>23</v>
      </c>
      <c r="D54" s="30">
        <v>515.21</v>
      </c>
      <c r="E54" s="31"/>
      <c r="F54" s="31">
        <v>510</v>
      </c>
      <c r="G54" s="32">
        <v>5</v>
      </c>
    </row>
    <row r="55" spans="1:7" ht="18" thickBot="1">
      <c r="A55" s="12">
        <v>101</v>
      </c>
      <c r="B55" s="13" t="s">
        <v>24</v>
      </c>
      <c r="C55" s="13" t="s">
        <v>23</v>
      </c>
      <c r="D55" s="30">
        <v>582.82</v>
      </c>
      <c r="E55" s="31"/>
      <c r="F55" s="31">
        <v>607</v>
      </c>
      <c r="G55" s="32">
        <v>6</v>
      </c>
    </row>
    <row r="56" spans="1:7" ht="18" thickBot="1">
      <c r="A56" s="12">
        <v>105</v>
      </c>
      <c r="B56" s="13" t="s">
        <v>28</v>
      </c>
      <c r="C56" s="13" t="s">
        <v>23</v>
      </c>
      <c r="D56" s="30">
        <v>775.93</v>
      </c>
      <c r="E56" s="31"/>
      <c r="F56" s="31">
        <v>964</v>
      </c>
      <c r="G56" s="32">
        <v>7</v>
      </c>
    </row>
    <row r="57" spans="1:7" ht="18" thickBot="1">
      <c r="A57" s="12">
        <v>203</v>
      </c>
      <c r="B57" s="13" t="s">
        <v>116</v>
      </c>
      <c r="C57" s="13" t="s">
        <v>114</v>
      </c>
      <c r="D57" s="30">
        <v>465.78</v>
      </c>
      <c r="E57" s="31"/>
      <c r="F57" s="31">
        <v>342</v>
      </c>
      <c r="G57" s="32">
        <v>1</v>
      </c>
    </row>
    <row r="58" spans="1:7" ht="18" thickBot="1">
      <c r="A58" s="12">
        <v>202</v>
      </c>
      <c r="B58" s="13" t="s">
        <v>115</v>
      </c>
      <c r="C58" s="13" t="s">
        <v>114</v>
      </c>
      <c r="D58" s="30">
        <v>481.23</v>
      </c>
      <c r="E58" s="31"/>
      <c r="F58" s="31">
        <v>409</v>
      </c>
      <c r="G58" s="32">
        <v>2</v>
      </c>
    </row>
    <row r="59" spans="1:7" ht="18" thickBot="1">
      <c r="A59" s="12">
        <v>201</v>
      </c>
      <c r="B59" s="13" t="s">
        <v>113</v>
      </c>
      <c r="C59" s="13" t="s">
        <v>114</v>
      </c>
      <c r="D59" s="30">
        <v>1449.21</v>
      </c>
      <c r="E59" s="31"/>
      <c r="F59" s="31">
        <v>499</v>
      </c>
      <c r="G59" s="32">
        <v>3</v>
      </c>
    </row>
    <row r="60" spans="1:7" ht="18" thickBot="1">
      <c r="A60" s="12">
        <v>204</v>
      </c>
      <c r="B60" s="13" t="s">
        <v>117</v>
      </c>
      <c r="C60" s="13" t="s">
        <v>114</v>
      </c>
      <c r="D60" s="30">
        <v>526.95</v>
      </c>
      <c r="E60" s="31"/>
      <c r="F60" s="31">
        <v>542</v>
      </c>
      <c r="G60" s="32">
        <v>4</v>
      </c>
    </row>
    <row r="61" spans="1:7" ht="18" thickBot="1">
      <c r="A61" s="12">
        <v>205</v>
      </c>
      <c r="B61" s="13" t="s">
        <v>118</v>
      </c>
      <c r="C61" s="13" t="s">
        <v>114</v>
      </c>
      <c r="D61" s="30">
        <v>582.91</v>
      </c>
      <c r="E61" s="31"/>
      <c r="F61" s="31">
        <v>661</v>
      </c>
      <c r="G61" s="32">
        <v>5</v>
      </c>
    </row>
    <row r="62" spans="1:7" ht="18" thickBot="1">
      <c r="A62" s="12">
        <v>206</v>
      </c>
      <c r="B62" s="13" t="s">
        <v>119</v>
      </c>
      <c r="C62" s="13" t="s">
        <v>114</v>
      </c>
      <c r="D62" s="30">
        <v>1032.89</v>
      </c>
      <c r="E62" s="31"/>
      <c r="F62" s="31">
        <v>1078</v>
      </c>
      <c r="G62" s="32">
        <v>6</v>
      </c>
    </row>
    <row r="63" spans="1:7" ht="18" thickBot="1">
      <c r="A63" s="12">
        <v>141</v>
      </c>
      <c r="B63" s="13" t="s">
        <v>66</v>
      </c>
      <c r="C63" s="13" t="s">
        <v>67</v>
      </c>
      <c r="D63" s="30">
        <v>425.44</v>
      </c>
      <c r="E63" s="31"/>
      <c r="F63" s="31">
        <v>268</v>
      </c>
      <c r="G63" s="32">
        <v>1</v>
      </c>
    </row>
    <row r="64" spans="1:7" ht="18" thickBot="1">
      <c r="A64" s="12">
        <v>142</v>
      </c>
      <c r="B64" s="13" t="s">
        <v>68</v>
      </c>
      <c r="C64" s="13" t="s">
        <v>67</v>
      </c>
      <c r="D64" s="30">
        <v>437.93</v>
      </c>
      <c r="E64" s="31"/>
      <c r="F64" s="31">
        <v>283</v>
      </c>
      <c r="G64" s="32">
        <v>2</v>
      </c>
    </row>
    <row r="65" spans="1:7" ht="18" thickBot="1">
      <c r="A65" s="12">
        <v>143</v>
      </c>
      <c r="B65" s="13" t="s">
        <v>69</v>
      </c>
      <c r="C65" s="13" t="s">
        <v>67</v>
      </c>
      <c r="D65" s="30">
        <v>697.32</v>
      </c>
      <c r="E65" s="31"/>
      <c r="F65" s="31">
        <v>845</v>
      </c>
      <c r="G65" s="32">
        <v>3</v>
      </c>
    </row>
    <row r="66" spans="1:7" ht="18" thickBot="1">
      <c r="A66" s="12">
        <v>126</v>
      </c>
      <c r="B66" s="13" t="s">
        <v>71</v>
      </c>
      <c r="C66" s="13" t="s">
        <v>67</v>
      </c>
      <c r="D66" s="30">
        <v>797.02</v>
      </c>
      <c r="E66" s="31"/>
      <c r="F66" s="31">
        <v>920</v>
      </c>
      <c r="G66" s="32">
        <v>4</v>
      </c>
    </row>
    <row r="67" spans="1:7" ht="18" thickBot="1">
      <c r="A67" s="12">
        <v>145</v>
      </c>
      <c r="B67" s="13" t="s">
        <v>70</v>
      </c>
      <c r="C67" s="13" t="s">
        <v>67</v>
      </c>
      <c r="D67" s="30">
        <v>1038.53</v>
      </c>
      <c r="E67" s="31"/>
      <c r="F67" s="31">
        <v>1086</v>
      </c>
      <c r="G67" s="32">
        <v>5</v>
      </c>
    </row>
    <row r="68" spans="1:7" ht="18" thickBot="1">
      <c r="A68" s="12">
        <v>116</v>
      </c>
      <c r="B68" s="13" t="s">
        <v>40</v>
      </c>
      <c r="C68" s="13" t="s">
        <v>37</v>
      </c>
      <c r="D68" s="30">
        <v>485.62</v>
      </c>
      <c r="E68" s="31"/>
      <c r="F68" s="31">
        <v>427</v>
      </c>
      <c r="G68" s="32">
        <v>1</v>
      </c>
    </row>
    <row r="69" spans="1:7" ht="18" thickBot="1">
      <c r="A69" s="12">
        <v>113</v>
      </c>
      <c r="B69" s="13" t="s">
        <v>38</v>
      </c>
      <c r="C69" s="13" t="s">
        <v>37</v>
      </c>
      <c r="D69" s="30">
        <v>494.04</v>
      </c>
      <c r="E69" s="31"/>
      <c r="F69" s="31">
        <v>466</v>
      </c>
      <c r="G69" s="32">
        <v>2</v>
      </c>
    </row>
    <row r="70" spans="1:7" ht="18" thickBot="1">
      <c r="A70" s="12">
        <v>114</v>
      </c>
      <c r="B70" s="13" t="s">
        <v>39</v>
      </c>
      <c r="C70" s="13" t="s">
        <v>37</v>
      </c>
      <c r="D70" s="30">
        <v>533.39</v>
      </c>
      <c r="E70" s="31"/>
      <c r="F70" s="31">
        <v>562</v>
      </c>
      <c r="G70" s="32">
        <v>3</v>
      </c>
    </row>
    <row r="71" spans="1:7" ht="18" thickBot="1">
      <c r="A71" s="12">
        <v>112</v>
      </c>
      <c r="B71" s="13" t="s">
        <v>36</v>
      </c>
      <c r="C71" s="13" t="s">
        <v>37</v>
      </c>
      <c r="D71" s="30">
        <v>540.85</v>
      </c>
      <c r="E71" s="31"/>
      <c r="F71" s="31">
        <v>598</v>
      </c>
      <c r="G71" s="32">
        <v>4</v>
      </c>
    </row>
    <row r="72" spans="1:7" ht="18" thickBot="1">
      <c r="A72" s="12">
        <v>192</v>
      </c>
      <c r="B72" s="13" t="s">
        <v>109</v>
      </c>
      <c r="C72" s="13" t="s">
        <v>37</v>
      </c>
      <c r="D72" s="30">
        <v>653.45</v>
      </c>
      <c r="E72" s="31"/>
      <c r="F72" s="31">
        <v>827</v>
      </c>
      <c r="G72" s="32">
        <v>5</v>
      </c>
    </row>
    <row r="73" spans="1:7" ht="18" thickBot="1">
      <c r="A73" s="12">
        <v>118</v>
      </c>
      <c r="B73" s="13" t="s">
        <v>41</v>
      </c>
      <c r="C73" s="13" t="s">
        <v>37</v>
      </c>
      <c r="D73" s="30">
        <v>694.48</v>
      </c>
      <c r="E73" s="31"/>
      <c r="F73" s="31">
        <v>850</v>
      </c>
      <c r="G73" s="32">
        <v>6</v>
      </c>
    </row>
    <row r="74" spans="1:7" ht="18" thickBot="1">
      <c r="A74" s="12">
        <v>152</v>
      </c>
      <c r="B74" s="13" t="s">
        <v>77</v>
      </c>
      <c r="C74" s="13" t="s">
        <v>37</v>
      </c>
      <c r="D74" s="30">
        <v>710.98</v>
      </c>
      <c r="E74" s="31"/>
      <c r="F74" s="31">
        <v>913</v>
      </c>
      <c r="G74" s="32">
        <v>7</v>
      </c>
    </row>
    <row r="75" spans="1:7" ht="18" thickBot="1">
      <c r="A75" s="12">
        <v>120</v>
      </c>
      <c r="B75" s="13" t="s">
        <v>43</v>
      </c>
      <c r="C75" s="13" t="s">
        <v>37</v>
      </c>
      <c r="D75" s="30">
        <v>707.13</v>
      </c>
      <c r="E75" s="31"/>
      <c r="F75" s="31">
        <v>914</v>
      </c>
      <c r="G75" s="32">
        <v>8</v>
      </c>
    </row>
    <row r="76" spans="1:7" ht="18" thickBot="1">
      <c r="A76" s="12">
        <v>117</v>
      </c>
      <c r="B76" s="13" t="s">
        <v>128</v>
      </c>
      <c r="C76" s="13" t="s">
        <v>37</v>
      </c>
      <c r="D76" s="30">
        <v>805.03</v>
      </c>
      <c r="E76" s="31"/>
      <c r="F76" s="31">
        <v>988</v>
      </c>
      <c r="G76" s="32">
        <v>9</v>
      </c>
    </row>
    <row r="77" spans="1:7" ht="18" thickBot="1">
      <c r="A77" s="12">
        <v>121</v>
      </c>
      <c r="B77" s="13" t="s">
        <v>44</v>
      </c>
      <c r="C77" s="13" t="s">
        <v>37</v>
      </c>
      <c r="D77" s="30">
        <v>903.02</v>
      </c>
      <c r="E77" s="31"/>
      <c r="F77" s="31">
        <v>1054</v>
      </c>
      <c r="G77" s="32">
        <v>10</v>
      </c>
    </row>
    <row r="78" spans="1:7" ht="18" thickBot="1">
      <c r="A78" s="12">
        <v>200</v>
      </c>
      <c r="B78" s="13" t="s">
        <v>112</v>
      </c>
      <c r="C78" s="13" t="s">
        <v>93</v>
      </c>
      <c r="D78" s="30">
        <v>267.52</v>
      </c>
      <c r="E78" s="31"/>
      <c r="F78" s="31">
        <v>25</v>
      </c>
      <c r="G78" s="32">
        <v>1</v>
      </c>
    </row>
    <row r="79" spans="1:7" ht="18" thickBot="1">
      <c r="A79" s="12">
        <v>177</v>
      </c>
      <c r="B79" s="13" t="s">
        <v>97</v>
      </c>
      <c r="C79" s="13" t="s">
        <v>93</v>
      </c>
      <c r="D79" s="30">
        <v>289.37</v>
      </c>
      <c r="E79" s="31"/>
      <c r="F79" s="31">
        <v>29</v>
      </c>
      <c r="G79" s="32">
        <v>2</v>
      </c>
    </row>
    <row r="80" spans="1:7" ht="18" thickBot="1">
      <c r="A80" s="12">
        <v>182</v>
      </c>
      <c r="B80" s="13" t="s">
        <v>102</v>
      </c>
      <c r="C80" s="13" t="s">
        <v>93</v>
      </c>
      <c r="D80" s="30">
        <v>335.91</v>
      </c>
      <c r="E80" s="31"/>
      <c r="F80" s="31">
        <v>80</v>
      </c>
      <c r="G80" s="32">
        <v>3</v>
      </c>
    </row>
    <row r="81" spans="1:7" ht="18" thickBot="1">
      <c r="A81" s="12">
        <v>174</v>
      </c>
      <c r="B81" s="13" t="s">
        <v>95</v>
      </c>
      <c r="C81" s="13" t="s">
        <v>93</v>
      </c>
      <c r="D81" s="30">
        <v>367.53</v>
      </c>
      <c r="E81" s="31"/>
      <c r="F81" s="31">
        <v>159</v>
      </c>
      <c r="G81" s="32">
        <v>4</v>
      </c>
    </row>
    <row r="82" spans="1:7" ht="18" thickBot="1">
      <c r="A82" s="12">
        <v>180</v>
      </c>
      <c r="B82" s="13" t="s">
        <v>100</v>
      </c>
      <c r="C82" s="13" t="s">
        <v>93</v>
      </c>
      <c r="D82" s="30">
        <v>374.77</v>
      </c>
      <c r="E82" s="31"/>
      <c r="F82" s="31">
        <v>164</v>
      </c>
      <c r="G82" s="32">
        <v>5</v>
      </c>
    </row>
    <row r="83" spans="1:7" ht="18" thickBot="1">
      <c r="A83" s="12">
        <v>220</v>
      </c>
      <c r="B83" s="13" t="s">
        <v>123</v>
      </c>
      <c r="C83" s="13" t="s">
        <v>93</v>
      </c>
      <c r="D83" s="30">
        <v>384.94</v>
      </c>
      <c r="E83" s="31"/>
      <c r="F83" s="31">
        <v>166</v>
      </c>
      <c r="G83" s="32">
        <v>6</v>
      </c>
    </row>
    <row r="84" spans="1:7" ht="18" thickBot="1">
      <c r="A84" s="12">
        <v>173</v>
      </c>
      <c r="B84" s="13" t="s">
        <v>94</v>
      </c>
      <c r="C84" s="13" t="s">
        <v>93</v>
      </c>
      <c r="D84" s="30">
        <v>378.87</v>
      </c>
      <c r="E84" s="31"/>
      <c r="F84" s="31">
        <v>171</v>
      </c>
      <c r="G84" s="32">
        <v>7</v>
      </c>
    </row>
    <row r="85" spans="1:7" ht="18" thickBot="1">
      <c r="A85" s="12">
        <v>175</v>
      </c>
      <c r="B85" s="13" t="s">
        <v>96</v>
      </c>
      <c r="C85" s="13" t="s">
        <v>93</v>
      </c>
      <c r="D85" s="30">
        <v>415.91</v>
      </c>
      <c r="E85" s="31"/>
      <c r="F85" s="31">
        <v>237</v>
      </c>
      <c r="G85" s="32">
        <v>8</v>
      </c>
    </row>
    <row r="86" spans="1:7" ht="18" thickBot="1">
      <c r="A86" s="12">
        <v>181</v>
      </c>
      <c r="B86" s="13" t="s">
        <v>101</v>
      </c>
      <c r="C86" s="13" t="s">
        <v>93</v>
      </c>
      <c r="D86" s="30">
        <v>439.09</v>
      </c>
      <c r="E86" s="31"/>
      <c r="F86" s="31">
        <v>282</v>
      </c>
      <c r="G86" s="32">
        <v>9</v>
      </c>
    </row>
    <row r="87" spans="1:7" ht="18" thickBot="1">
      <c r="A87" s="12">
        <v>172</v>
      </c>
      <c r="B87" s="13" t="s">
        <v>92</v>
      </c>
      <c r="C87" s="13" t="s">
        <v>93</v>
      </c>
      <c r="D87" s="30">
        <v>465.54</v>
      </c>
      <c r="E87" s="31"/>
      <c r="F87" s="31">
        <v>334</v>
      </c>
      <c r="G87" s="32">
        <v>10</v>
      </c>
    </row>
    <row r="88" spans="1:7" ht="18" thickBot="1">
      <c r="A88" s="12">
        <v>187</v>
      </c>
      <c r="B88" s="13" t="s">
        <v>129</v>
      </c>
      <c r="C88" s="13" t="s">
        <v>93</v>
      </c>
      <c r="D88" s="30">
        <v>459.8</v>
      </c>
      <c r="E88" s="31"/>
      <c r="F88" s="31">
        <v>341</v>
      </c>
      <c r="G88" s="32">
        <v>11</v>
      </c>
    </row>
    <row r="89" spans="1:7" ht="18" thickBot="1">
      <c r="A89" s="12">
        <v>186</v>
      </c>
      <c r="B89" s="13" t="s">
        <v>105</v>
      </c>
      <c r="C89" s="13" t="s">
        <v>93</v>
      </c>
      <c r="D89" s="30">
        <v>489.54</v>
      </c>
      <c r="E89" s="31"/>
      <c r="F89" s="31">
        <v>369</v>
      </c>
      <c r="G89" s="32">
        <v>12</v>
      </c>
    </row>
    <row r="90" spans="1:7" ht="18" thickBot="1">
      <c r="A90" s="12">
        <v>188</v>
      </c>
      <c r="B90" s="13" t="s">
        <v>106</v>
      </c>
      <c r="C90" s="13" t="s">
        <v>93</v>
      </c>
      <c r="D90" s="30">
        <v>516.28</v>
      </c>
      <c r="E90" s="31"/>
      <c r="F90" s="31">
        <v>488</v>
      </c>
      <c r="G90" s="32">
        <v>13</v>
      </c>
    </row>
    <row r="91" spans="1:7" ht="18" thickBot="1">
      <c r="A91" s="12">
        <v>185</v>
      </c>
      <c r="B91" s="13" t="s">
        <v>104</v>
      </c>
      <c r="C91" s="13" t="s">
        <v>93</v>
      </c>
      <c r="D91" s="30">
        <v>530.37</v>
      </c>
      <c r="E91" s="31"/>
      <c r="F91" s="31">
        <v>502</v>
      </c>
      <c r="G91" s="32">
        <v>14</v>
      </c>
    </row>
    <row r="92" spans="1:7" ht="18" thickBot="1">
      <c r="A92" s="12">
        <v>183</v>
      </c>
      <c r="B92" s="13" t="s">
        <v>103</v>
      </c>
      <c r="C92" s="13" t="s">
        <v>93</v>
      </c>
      <c r="D92" s="30">
        <v>543.53</v>
      </c>
      <c r="E92" s="31"/>
      <c r="F92" s="31">
        <v>573</v>
      </c>
      <c r="G92" s="32">
        <v>15</v>
      </c>
    </row>
    <row r="93" spans="1:7" ht="18" thickBot="1">
      <c r="A93" s="12">
        <v>137</v>
      </c>
      <c r="B93" s="13" t="s">
        <v>61</v>
      </c>
      <c r="C93" s="13" t="s">
        <v>93</v>
      </c>
      <c r="D93" s="30">
        <v>593.45</v>
      </c>
      <c r="E93" s="31"/>
      <c r="F93" s="31">
        <v>640</v>
      </c>
      <c r="G93" s="32">
        <v>16</v>
      </c>
    </row>
    <row r="94" spans="1:7" ht="18" thickBot="1">
      <c r="A94" s="12">
        <v>190</v>
      </c>
      <c r="B94" s="13" t="s">
        <v>108</v>
      </c>
      <c r="C94" s="13" t="s">
        <v>93</v>
      </c>
      <c r="D94" s="30">
        <v>625.75</v>
      </c>
      <c r="E94" s="31"/>
      <c r="F94" s="31">
        <v>745</v>
      </c>
      <c r="G94" s="32">
        <v>17</v>
      </c>
    </row>
    <row r="95" spans="1:7" ht="18" thickBot="1">
      <c r="A95" s="12">
        <v>198</v>
      </c>
      <c r="B95" s="13" t="s">
        <v>111</v>
      </c>
      <c r="C95" s="13" t="s">
        <v>93</v>
      </c>
      <c r="D95" s="30">
        <v>631.32</v>
      </c>
      <c r="E95" s="31"/>
      <c r="F95" s="31">
        <v>798</v>
      </c>
      <c r="G95" s="32">
        <v>18</v>
      </c>
    </row>
    <row r="96" spans="1:7" ht="18" thickBot="1">
      <c r="A96" s="12">
        <v>189</v>
      </c>
      <c r="B96" s="13" t="s">
        <v>107</v>
      </c>
      <c r="C96" s="13" t="s">
        <v>93</v>
      </c>
      <c r="D96" s="30">
        <v>685.2</v>
      </c>
      <c r="E96" s="31"/>
      <c r="F96" s="31">
        <v>841</v>
      </c>
      <c r="G96" s="32">
        <v>19</v>
      </c>
    </row>
    <row r="97" spans="4:7" ht="18">
      <c r="D97" s="10"/>
      <c r="E97" s="10"/>
      <c r="F97" s="11"/>
      <c r="G97" s="33"/>
    </row>
    <row r="98" spans="4:7" ht="18">
      <c r="D98" s="10"/>
      <c r="E98" s="10"/>
      <c r="F98" s="11"/>
      <c r="G98" s="33"/>
    </row>
    <row r="99" spans="4:7" ht="18">
      <c r="D99" s="10"/>
      <c r="E99" s="10"/>
      <c r="F99" s="11"/>
      <c r="G99" s="33"/>
    </row>
    <row r="100" spans="4:7" ht="18">
      <c r="D100" s="10"/>
      <c r="E100" s="10"/>
      <c r="F100" s="11"/>
      <c r="G100" s="33"/>
    </row>
    <row r="101" spans="4:7" ht="18">
      <c r="D101" s="10"/>
      <c r="E101" s="10"/>
      <c r="F101" s="11"/>
      <c r="G101" s="33"/>
    </row>
    <row r="102" spans="4:7" ht="18">
      <c r="D102" s="10"/>
      <c r="E102" s="10"/>
      <c r="F102" s="11"/>
      <c r="G102" s="33"/>
    </row>
    <row r="103" spans="4:7" ht="18">
      <c r="D103" s="10"/>
      <c r="E103" s="10"/>
      <c r="F103" s="11"/>
      <c r="G103" s="33"/>
    </row>
    <row r="104" spans="4:7" ht="18">
      <c r="D104" s="10"/>
      <c r="E104" s="10"/>
      <c r="F104" s="11"/>
      <c r="G104" s="33"/>
    </row>
    <row r="105" spans="4:7" ht="18">
      <c r="D105" s="10"/>
      <c r="E105" s="10"/>
      <c r="F105" s="11"/>
      <c r="G105" s="33"/>
    </row>
    <row r="106" spans="4:7" ht="18">
      <c r="D106" s="10"/>
      <c r="E106" s="10"/>
      <c r="F106" s="11"/>
      <c r="G106" s="33"/>
    </row>
    <row r="107" spans="4:7" ht="18">
      <c r="D107" s="10"/>
      <c r="E107" s="10"/>
      <c r="F107" s="11"/>
      <c r="G107" s="33"/>
    </row>
    <row r="108" spans="4:7" ht="18">
      <c r="D108" s="10"/>
      <c r="E108" s="10"/>
      <c r="F108" s="11"/>
      <c r="G108" s="33"/>
    </row>
    <row r="109" spans="4:7" ht="18">
      <c r="D109" s="10"/>
      <c r="E109" s="10"/>
      <c r="F109" s="11"/>
      <c r="G109" s="33"/>
    </row>
    <row r="110" spans="4:7" ht="18">
      <c r="D110" s="10"/>
      <c r="E110" s="10"/>
      <c r="F110" s="11"/>
      <c r="G110" s="33"/>
    </row>
    <row r="111" spans="4:7" ht="18">
      <c r="D111" s="10"/>
      <c r="E111" s="10"/>
      <c r="F111" s="11"/>
      <c r="G111" s="33"/>
    </row>
    <row r="112" spans="4:7" ht="18">
      <c r="D112" s="10"/>
      <c r="E112" s="10"/>
      <c r="F112" s="11"/>
      <c r="G112" s="33"/>
    </row>
    <row r="113" spans="4:7" ht="18">
      <c r="D113" s="10"/>
      <c r="E113" s="10"/>
      <c r="F113" s="11"/>
      <c r="G113" s="33"/>
    </row>
    <row r="114" spans="4:7" ht="18">
      <c r="D114" s="10"/>
      <c r="E114" s="10"/>
      <c r="F114" s="11"/>
      <c r="G114" s="33"/>
    </row>
    <row r="115" spans="4:7" ht="18">
      <c r="D115" s="10"/>
      <c r="E115" s="10"/>
      <c r="F115" s="11"/>
      <c r="G115" s="33"/>
    </row>
    <row r="116" spans="4:7" ht="18">
      <c r="D116" s="10"/>
      <c r="E116" s="10"/>
      <c r="F116" s="11"/>
      <c r="G116" s="33"/>
    </row>
    <row r="117" spans="4:7" ht="18">
      <c r="D117" s="10"/>
      <c r="E117" s="10"/>
      <c r="F117" s="11"/>
      <c r="G117" s="33"/>
    </row>
    <row r="118" spans="4:7" ht="18">
      <c r="D118" s="10"/>
      <c r="E118" s="10"/>
      <c r="F118" s="11"/>
      <c r="G118" s="33"/>
    </row>
    <row r="119" spans="4:7" ht="18">
      <c r="D119" s="10"/>
      <c r="E119" s="10"/>
      <c r="F119" s="11"/>
      <c r="G119" s="33"/>
    </row>
    <row r="120" spans="4:7" ht="18">
      <c r="D120" s="10"/>
      <c r="E120" s="10"/>
      <c r="F120" s="11"/>
      <c r="G120" s="33"/>
    </row>
    <row r="121" spans="4:7" ht="18">
      <c r="D121" s="10"/>
      <c r="E121" s="10"/>
      <c r="F121" s="11"/>
      <c r="G121" s="33"/>
    </row>
    <row r="122" spans="4:7" ht="18">
      <c r="D122" s="10"/>
      <c r="E122" s="10"/>
      <c r="F122" s="11"/>
      <c r="G122" s="33"/>
    </row>
    <row r="123" spans="4:7" ht="18">
      <c r="D123" s="10"/>
      <c r="E123" s="10"/>
      <c r="F123" s="11"/>
      <c r="G123" s="33"/>
    </row>
    <row r="124" spans="4:7" ht="18">
      <c r="D124" s="10"/>
      <c r="E124" s="10"/>
      <c r="F124" s="11"/>
      <c r="G124" s="33"/>
    </row>
    <row r="125" spans="4:7" ht="18">
      <c r="D125" s="10"/>
      <c r="E125" s="10"/>
      <c r="F125" s="11"/>
      <c r="G125" s="33"/>
    </row>
    <row r="126" spans="4:7" ht="18">
      <c r="D126" s="10"/>
      <c r="E126" s="10"/>
      <c r="F126" s="11"/>
      <c r="G126" s="33"/>
    </row>
    <row r="127" spans="4:7" ht="18">
      <c r="D127" s="10"/>
      <c r="E127" s="10"/>
      <c r="F127" s="11"/>
      <c r="G127" s="33"/>
    </row>
    <row r="128" spans="4:7" ht="18">
      <c r="D128" s="10"/>
      <c r="E128" s="10"/>
      <c r="F128" s="11"/>
      <c r="G128" s="33"/>
    </row>
  </sheetData>
  <sheetProtection/>
  <mergeCells count="6">
    <mergeCell ref="A1:G1"/>
    <mergeCell ref="D3:E3"/>
    <mergeCell ref="D2:G2"/>
    <mergeCell ref="B2:B3"/>
    <mergeCell ref="A2:A3"/>
    <mergeCell ref="F3:G3"/>
  </mergeCells>
  <printOptions/>
  <pageMargins left="0.58" right="0.6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4">
      <selection activeCell="F7" sqref="F7"/>
    </sheetView>
  </sheetViews>
  <sheetFormatPr defaultColWidth="9.140625" defaultRowHeight="12.75"/>
  <cols>
    <col min="1" max="1" width="25.28125" style="0" customWidth="1"/>
    <col min="2" max="2" width="36.28125" style="0" customWidth="1"/>
    <col min="3" max="3" width="47.140625" style="0" customWidth="1"/>
    <col min="4" max="4" width="13.28125" style="10" customWidth="1"/>
    <col min="6" max="6" width="14.7109375" style="0" customWidth="1"/>
    <col min="7" max="7" width="17.140625" style="0" customWidth="1"/>
  </cols>
  <sheetData>
    <row r="1" spans="1:7" ht="45" customHeight="1">
      <c r="A1" s="42" t="s">
        <v>145</v>
      </c>
      <c r="B1" s="42"/>
      <c r="C1" s="42"/>
      <c r="D1" s="43"/>
      <c r="E1" s="42"/>
      <c r="F1" s="42"/>
      <c r="G1" s="42"/>
    </row>
    <row r="2" spans="1:7" ht="53.25" customHeight="1">
      <c r="A2" s="42" t="s">
        <v>18</v>
      </c>
      <c r="B2" s="42" t="s">
        <v>127</v>
      </c>
      <c r="C2" s="42" t="s">
        <v>19</v>
      </c>
      <c r="D2" s="43" t="s">
        <v>17</v>
      </c>
      <c r="E2" s="42"/>
      <c r="F2" s="42"/>
      <c r="G2" s="42"/>
    </row>
    <row r="3" spans="1:7" ht="22.5">
      <c r="A3" s="42"/>
      <c r="B3" s="42"/>
      <c r="C3" s="42" t="s">
        <v>20</v>
      </c>
      <c r="D3" s="43" t="s">
        <v>126</v>
      </c>
      <c r="E3" s="42"/>
      <c r="F3" s="42" t="s">
        <v>125</v>
      </c>
      <c r="G3" s="42"/>
    </row>
    <row r="4" spans="1:7" ht="22.5">
      <c r="A4" s="42">
        <v>200</v>
      </c>
      <c r="B4" s="42" t="s">
        <v>112</v>
      </c>
      <c r="C4" s="42" t="s">
        <v>93</v>
      </c>
      <c r="D4" s="43">
        <v>267.52</v>
      </c>
      <c r="E4" s="42"/>
      <c r="F4" s="42">
        <v>25</v>
      </c>
      <c r="G4" s="42">
        <v>1</v>
      </c>
    </row>
    <row r="5" spans="1:7" ht="22.5">
      <c r="A5" s="42">
        <v>177</v>
      </c>
      <c r="B5" s="42" t="s">
        <v>97</v>
      </c>
      <c r="C5" s="42" t="s">
        <v>93</v>
      </c>
      <c r="D5" s="43">
        <v>289.37</v>
      </c>
      <c r="E5" s="42"/>
      <c r="F5" s="42">
        <v>29</v>
      </c>
      <c r="G5" s="42">
        <v>2</v>
      </c>
    </row>
    <row r="6" spans="1:7" ht="22.5">
      <c r="A6" s="42">
        <v>182</v>
      </c>
      <c r="B6" s="42" t="s">
        <v>102</v>
      </c>
      <c r="C6" s="42" t="s">
        <v>93</v>
      </c>
      <c r="D6" s="43">
        <v>335.91</v>
      </c>
      <c r="E6" s="42"/>
      <c r="F6" s="42">
        <v>80</v>
      </c>
      <c r="G6" s="42">
        <v>3</v>
      </c>
    </row>
    <row r="7" spans="1:7" ht="22.5">
      <c r="A7" s="42">
        <v>146</v>
      </c>
      <c r="B7" s="42" t="s">
        <v>72</v>
      </c>
      <c r="C7" s="42" t="s">
        <v>73</v>
      </c>
      <c r="D7" s="43">
        <v>351.99</v>
      </c>
      <c r="E7" s="42"/>
      <c r="F7" s="42">
        <v>93</v>
      </c>
      <c r="G7" s="42">
        <v>4</v>
      </c>
    </row>
    <row r="8" spans="1:7" ht="22.5">
      <c r="A8" s="42">
        <v>178</v>
      </c>
      <c r="B8" s="42" t="s">
        <v>98</v>
      </c>
      <c r="C8" s="42" t="s">
        <v>80</v>
      </c>
      <c r="D8" s="43">
        <v>378.42</v>
      </c>
      <c r="E8" s="42"/>
      <c r="F8" s="42">
        <v>155</v>
      </c>
      <c r="G8" s="42">
        <v>5</v>
      </c>
    </row>
    <row r="9" spans="1:7" ht="22.5">
      <c r="A9" s="42">
        <v>174</v>
      </c>
      <c r="B9" s="42" t="s">
        <v>95</v>
      </c>
      <c r="C9" s="42" t="s">
        <v>93</v>
      </c>
      <c r="D9" s="43">
        <v>367.53</v>
      </c>
      <c r="E9" s="42"/>
      <c r="F9" s="42">
        <v>159</v>
      </c>
      <c r="G9" s="42">
        <v>6</v>
      </c>
    </row>
    <row r="10" spans="1:7" ht="22.5">
      <c r="A10" s="42">
        <v>180</v>
      </c>
      <c r="B10" s="42" t="s">
        <v>100</v>
      </c>
      <c r="C10" s="42" t="s">
        <v>93</v>
      </c>
      <c r="D10" s="43">
        <v>374.77</v>
      </c>
      <c r="E10" s="42"/>
      <c r="F10" s="42">
        <v>164</v>
      </c>
      <c r="G10" s="42">
        <v>7</v>
      </c>
    </row>
    <row r="11" spans="1:7" ht="22.5">
      <c r="A11" s="42">
        <v>220</v>
      </c>
      <c r="B11" s="42" t="s">
        <v>123</v>
      </c>
      <c r="C11" s="42" t="s">
        <v>93</v>
      </c>
      <c r="D11" s="43">
        <v>384.94</v>
      </c>
      <c r="E11" s="42"/>
      <c r="F11" s="42">
        <v>166</v>
      </c>
      <c r="G11" s="42">
        <v>8</v>
      </c>
    </row>
    <row r="12" spans="1:7" ht="22.5">
      <c r="A12" s="42">
        <v>155</v>
      </c>
      <c r="B12" s="42" t="s">
        <v>81</v>
      </c>
      <c r="C12" s="42" t="s">
        <v>80</v>
      </c>
      <c r="D12" s="43">
        <v>388.77</v>
      </c>
      <c r="E12" s="42"/>
      <c r="F12" s="42">
        <v>169</v>
      </c>
      <c r="G12" s="42">
        <v>9</v>
      </c>
    </row>
    <row r="13" spans="1:7" ht="22.5">
      <c r="A13" s="42">
        <v>173</v>
      </c>
      <c r="B13" s="42" t="s">
        <v>94</v>
      </c>
      <c r="C13" s="42" t="s">
        <v>93</v>
      </c>
      <c r="D13" s="43">
        <v>378.87</v>
      </c>
      <c r="E13" s="42"/>
      <c r="F13" s="42">
        <v>171</v>
      </c>
      <c r="G13" s="42">
        <v>10</v>
      </c>
    </row>
    <row r="14" spans="1:7" ht="22.5">
      <c r="A14" s="42">
        <v>175</v>
      </c>
      <c r="B14" s="42" t="s">
        <v>96</v>
      </c>
      <c r="C14" s="42" t="s">
        <v>93</v>
      </c>
      <c r="D14" s="43">
        <v>415.91</v>
      </c>
      <c r="E14" s="42"/>
      <c r="F14" s="42">
        <v>237</v>
      </c>
      <c r="G14" s="42">
        <v>11</v>
      </c>
    </row>
    <row r="15" spans="1:7" ht="22.5">
      <c r="A15" s="42">
        <v>154</v>
      </c>
      <c r="B15" s="42" t="s">
        <v>79</v>
      </c>
      <c r="C15" s="42" t="s">
        <v>80</v>
      </c>
      <c r="D15" s="43">
        <v>429.96</v>
      </c>
      <c r="E15" s="42"/>
      <c r="F15" s="42">
        <v>250</v>
      </c>
      <c r="G15" s="42">
        <v>12</v>
      </c>
    </row>
    <row r="16" spans="1:7" ht="22.5">
      <c r="A16" s="42">
        <v>135</v>
      </c>
      <c r="B16" s="42" t="s">
        <v>59</v>
      </c>
      <c r="C16" s="42" t="s">
        <v>58</v>
      </c>
      <c r="D16" s="43">
        <v>432.1</v>
      </c>
      <c r="E16" s="42"/>
      <c r="F16" s="42">
        <v>261</v>
      </c>
      <c r="G16" s="42">
        <v>13</v>
      </c>
    </row>
    <row r="17" spans="1:7" ht="22.5">
      <c r="A17" s="42">
        <v>141</v>
      </c>
      <c r="B17" s="42" t="s">
        <v>66</v>
      </c>
      <c r="C17" s="42" t="s">
        <v>67</v>
      </c>
      <c r="D17" s="43">
        <v>425.44</v>
      </c>
      <c r="E17" s="42"/>
      <c r="F17" s="42">
        <v>268</v>
      </c>
      <c r="G17" s="42">
        <v>14</v>
      </c>
    </row>
    <row r="18" spans="1:7" ht="22.5">
      <c r="A18" s="42">
        <v>181</v>
      </c>
      <c r="B18" s="42" t="s">
        <v>101</v>
      </c>
      <c r="C18" s="42" t="s">
        <v>93</v>
      </c>
      <c r="D18" s="43">
        <v>439.09</v>
      </c>
      <c r="E18" s="42"/>
      <c r="F18" s="42">
        <v>282</v>
      </c>
      <c r="G18" s="42">
        <v>15</v>
      </c>
    </row>
    <row r="19" spans="1:7" ht="22.5">
      <c r="A19" s="42">
        <v>142</v>
      </c>
      <c r="B19" s="42" t="s">
        <v>68</v>
      </c>
      <c r="C19" s="42" t="s">
        <v>67</v>
      </c>
      <c r="D19" s="43">
        <v>437.93</v>
      </c>
      <c r="E19" s="42"/>
      <c r="F19" s="42">
        <v>283</v>
      </c>
      <c r="G19" s="42">
        <v>16</v>
      </c>
    </row>
    <row r="20" spans="1:7" ht="22.5">
      <c r="A20" s="42">
        <v>156</v>
      </c>
      <c r="B20" s="42" t="s">
        <v>82</v>
      </c>
      <c r="C20" s="42" t="s">
        <v>80</v>
      </c>
      <c r="D20" s="43">
        <v>448.21</v>
      </c>
      <c r="E20" s="42"/>
      <c r="F20" s="42">
        <v>303</v>
      </c>
      <c r="G20" s="42">
        <v>17</v>
      </c>
    </row>
    <row r="21" spans="1:7" ht="22.5">
      <c r="A21" s="42">
        <v>172</v>
      </c>
      <c r="B21" s="42" t="s">
        <v>92</v>
      </c>
      <c r="C21" s="42" t="s">
        <v>93</v>
      </c>
      <c r="D21" s="43">
        <v>465.54</v>
      </c>
      <c r="E21" s="42"/>
      <c r="F21" s="42">
        <v>334</v>
      </c>
      <c r="G21" s="42">
        <v>18</v>
      </c>
    </row>
    <row r="22" spans="1:7" ht="22.5">
      <c r="A22" s="42">
        <v>104</v>
      </c>
      <c r="B22" s="42" t="s">
        <v>27</v>
      </c>
      <c r="C22" s="42" t="s">
        <v>23</v>
      </c>
      <c r="D22" s="43">
        <v>458.06</v>
      </c>
      <c r="E22" s="42"/>
      <c r="F22" s="42">
        <v>340</v>
      </c>
      <c r="G22" s="42">
        <v>19</v>
      </c>
    </row>
    <row r="23" spans="1:7" ht="22.5">
      <c r="A23" s="42">
        <v>187</v>
      </c>
      <c r="B23" s="42" t="s">
        <v>129</v>
      </c>
      <c r="C23" s="42" t="s">
        <v>93</v>
      </c>
      <c r="D23" s="43">
        <v>459.8</v>
      </c>
      <c r="E23" s="42"/>
      <c r="F23" s="42">
        <v>341</v>
      </c>
      <c r="G23" s="42">
        <v>20</v>
      </c>
    </row>
    <row r="24" spans="1:7" ht="22.5">
      <c r="A24" s="42">
        <v>203</v>
      </c>
      <c r="B24" s="42" t="s">
        <v>116</v>
      </c>
      <c r="C24" s="42" t="s">
        <v>114</v>
      </c>
      <c r="D24" s="43">
        <v>465.78</v>
      </c>
      <c r="E24" s="42"/>
      <c r="F24" s="42">
        <v>342</v>
      </c>
      <c r="G24" s="42">
        <v>21</v>
      </c>
    </row>
    <row r="25" spans="1:7" ht="22.5">
      <c r="A25" s="42">
        <v>100</v>
      </c>
      <c r="B25" s="42" t="s">
        <v>22</v>
      </c>
      <c r="C25" s="42" t="s">
        <v>23</v>
      </c>
      <c r="D25" s="43">
        <v>466.27</v>
      </c>
      <c r="E25" s="42"/>
      <c r="F25" s="42">
        <v>355</v>
      </c>
      <c r="G25" s="42">
        <v>22</v>
      </c>
    </row>
    <row r="26" spans="1:7" ht="22.5">
      <c r="A26" s="42">
        <v>124</v>
      </c>
      <c r="B26" s="42" t="s">
        <v>48</v>
      </c>
      <c r="C26" s="42" t="s">
        <v>46</v>
      </c>
      <c r="D26" s="43">
        <v>470.02</v>
      </c>
      <c r="E26" s="42"/>
      <c r="F26" s="42">
        <v>357</v>
      </c>
      <c r="G26" s="42">
        <v>23</v>
      </c>
    </row>
    <row r="27" spans="1:7" ht="22.5">
      <c r="A27" s="42">
        <v>107</v>
      </c>
      <c r="B27" s="42" t="s">
        <v>30</v>
      </c>
      <c r="C27" s="42" t="s">
        <v>31</v>
      </c>
      <c r="D27" s="43">
        <v>473.68</v>
      </c>
      <c r="E27" s="42"/>
      <c r="F27" s="42">
        <v>367</v>
      </c>
      <c r="G27" s="42">
        <v>24</v>
      </c>
    </row>
    <row r="28" spans="1:7" ht="22.5">
      <c r="A28" s="42">
        <v>106</v>
      </c>
      <c r="B28" s="42" t="s">
        <v>29</v>
      </c>
      <c r="C28" s="42" t="s">
        <v>23</v>
      </c>
      <c r="D28" s="43">
        <v>476.34</v>
      </c>
      <c r="E28" s="42"/>
      <c r="F28" s="42">
        <v>367</v>
      </c>
      <c r="G28" s="42">
        <v>25</v>
      </c>
    </row>
    <row r="29" spans="1:7" ht="22.5">
      <c r="A29" s="42">
        <v>186</v>
      </c>
      <c r="B29" s="42" t="s">
        <v>105</v>
      </c>
      <c r="C29" s="42" t="s">
        <v>93</v>
      </c>
      <c r="D29" s="43">
        <v>489.54</v>
      </c>
      <c r="E29" s="42"/>
      <c r="F29" s="42">
        <v>369</v>
      </c>
      <c r="G29" s="42">
        <v>26</v>
      </c>
    </row>
    <row r="30" spans="1:7" ht="22.5">
      <c r="A30" s="42">
        <v>138</v>
      </c>
      <c r="B30" s="42" t="s">
        <v>62</v>
      </c>
      <c r="C30" s="42" t="s">
        <v>63</v>
      </c>
      <c r="D30" s="43">
        <v>471.6</v>
      </c>
      <c r="E30" s="42"/>
      <c r="F30" s="42">
        <v>379</v>
      </c>
      <c r="G30" s="42">
        <v>27</v>
      </c>
    </row>
    <row r="31" spans="1:7" ht="22.5">
      <c r="A31" s="42">
        <v>160</v>
      </c>
      <c r="B31" s="42" t="s">
        <v>86</v>
      </c>
      <c r="C31" s="42" t="s">
        <v>80</v>
      </c>
      <c r="D31" s="43">
        <v>487.55</v>
      </c>
      <c r="E31" s="42"/>
      <c r="F31" s="42">
        <v>380</v>
      </c>
      <c r="G31" s="42">
        <v>28</v>
      </c>
    </row>
    <row r="32" spans="1:7" ht="22.5">
      <c r="A32" s="42">
        <v>127</v>
      </c>
      <c r="B32" s="42" t="s">
        <v>49</v>
      </c>
      <c r="C32" s="42" t="s">
        <v>46</v>
      </c>
      <c r="D32" s="43">
        <v>472.31</v>
      </c>
      <c r="E32" s="42"/>
      <c r="F32" s="42">
        <v>392</v>
      </c>
      <c r="G32" s="42">
        <v>29</v>
      </c>
    </row>
    <row r="33" spans="1:7" ht="22.5">
      <c r="A33" s="42">
        <v>164</v>
      </c>
      <c r="B33" s="42" t="s">
        <v>88</v>
      </c>
      <c r="C33" s="42" t="s">
        <v>80</v>
      </c>
      <c r="D33" s="43">
        <v>478.77</v>
      </c>
      <c r="E33" s="42"/>
      <c r="F33" s="42">
        <v>399</v>
      </c>
      <c r="G33" s="42">
        <v>30</v>
      </c>
    </row>
    <row r="34" spans="1:7" ht="22.5">
      <c r="A34" s="42">
        <v>202</v>
      </c>
      <c r="B34" s="42" t="s">
        <v>115</v>
      </c>
      <c r="C34" s="42" t="s">
        <v>114</v>
      </c>
      <c r="D34" s="43">
        <v>481.23</v>
      </c>
      <c r="E34" s="42"/>
      <c r="F34" s="42">
        <v>409</v>
      </c>
      <c r="G34" s="42">
        <v>31</v>
      </c>
    </row>
    <row r="35" spans="1:7" ht="22.5">
      <c r="A35" s="42">
        <v>108</v>
      </c>
      <c r="B35" s="42" t="s">
        <v>32</v>
      </c>
      <c r="C35" s="42" t="s">
        <v>31</v>
      </c>
      <c r="D35" s="43">
        <v>482.83</v>
      </c>
      <c r="E35" s="42"/>
      <c r="F35" s="42">
        <v>415</v>
      </c>
      <c r="G35" s="42">
        <v>32</v>
      </c>
    </row>
    <row r="36" spans="1:7" ht="22.5">
      <c r="A36" s="42">
        <v>116</v>
      </c>
      <c r="B36" s="42" t="s">
        <v>40</v>
      </c>
      <c r="C36" s="42" t="s">
        <v>37</v>
      </c>
      <c r="D36" s="43">
        <v>485.62</v>
      </c>
      <c r="E36" s="42"/>
      <c r="F36" s="42">
        <v>427</v>
      </c>
      <c r="G36" s="42">
        <v>33</v>
      </c>
    </row>
    <row r="37" spans="1:7" ht="22.5">
      <c r="A37" s="42">
        <v>102</v>
      </c>
      <c r="B37" s="42" t="s">
        <v>25</v>
      </c>
      <c r="C37" s="42" t="s">
        <v>23</v>
      </c>
      <c r="D37" s="43">
        <v>499.74</v>
      </c>
      <c r="E37" s="42"/>
      <c r="F37" s="42">
        <v>449</v>
      </c>
      <c r="G37" s="42">
        <v>34</v>
      </c>
    </row>
    <row r="38" spans="1:7" ht="22.5">
      <c r="A38" s="42">
        <v>110</v>
      </c>
      <c r="B38" s="42" t="s">
        <v>34</v>
      </c>
      <c r="C38" s="42" t="s">
        <v>31</v>
      </c>
      <c r="D38" s="43">
        <v>502.37</v>
      </c>
      <c r="E38" s="42"/>
      <c r="F38" s="42">
        <v>461</v>
      </c>
      <c r="G38" s="42">
        <v>35</v>
      </c>
    </row>
    <row r="39" spans="1:7" ht="22.5">
      <c r="A39" s="42">
        <v>151</v>
      </c>
      <c r="B39" s="42" t="s">
        <v>76</v>
      </c>
      <c r="C39" s="42" t="s">
        <v>73</v>
      </c>
      <c r="D39" s="43">
        <v>501.88</v>
      </c>
      <c r="E39" s="42"/>
      <c r="F39" s="42">
        <v>463</v>
      </c>
      <c r="G39" s="42">
        <v>36</v>
      </c>
    </row>
    <row r="40" spans="1:7" ht="22.5">
      <c r="A40" s="42">
        <v>113</v>
      </c>
      <c r="B40" s="42" t="s">
        <v>38</v>
      </c>
      <c r="C40" s="42" t="s">
        <v>37</v>
      </c>
      <c r="D40" s="43">
        <v>494.04</v>
      </c>
      <c r="E40" s="42"/>
      <c r="F40" s="42">
        <v>466</v>
      </c>
      <c r="G40" s="42">
        <v>37</v>
      </c>
    </row>
    <row r="41" spans="1:7" ht="22.5">
      <c r="A41" s="42">
        <v>153</v>
      </c>
      <c r="B41" s="42" t="s">
        <v>78</v>
      </c>
      <c r="C41" s="42" t="s">
        <v>73</v>
      </c>
      <c r="D41" s="43">
        <v>498.36</v>
      </c>
      <c r="E41" s="42"/>
      <c r="F41" s="42">
        <v>477</v>
      </c>
      <c r="G41" s="42">
        <v>38</v>
      </c>
    </row>
    <row r="42" spans="1:7" ht="22.5">
      <c r="A42" s="42">
        <v>188</v>
      </c>
      <c r="B42" s="42" t="s">
        <v>106</v>
      </c>
      <c r="C42" s="42" t="s">
        <v>93</v>
      </c>
      <c r="D42" s="43">
        <v>516.28</v>
      </c>
      <c r="E42" s="42"/>
      <c r="F42" s="42">
        <v>488</v>
      </c>
      <c r="G42" s="42">
        <v>39</v>
      </c>
    </row>
    <row r="43" spans="1:7" ht="22.5">
      <c r="A43" s="42">
        <v>149</v>
      </c>
      <c r="B43" s="42" t="s">
        <v>74</v>
      </c>
      <c r="C43" s="42" t="s">
        <v>73</v>
      </c>
      <c r="D43" s="43">
        <v>517.71</v>
      </c>
      <c r="E43" s="42"/>
      <c r="F43" s="42">
        <v>495</v>
      </c>
      <c r="G43" s="42">
        <v>40</v>
      </c>
    </row>
    <row r="44" spans="1:7" ht="22.5">
      <c r="A44" s="42">
        <v>111</v>
      </c>
      <c r="B44" s="42" t="s">
        <v>35</v>
      </c>
      <c r="C44" s="42" t="s">
        <v>31</v>
      </c>
      <c r="D44" s="43">
        <v>505.2</v>
      </c>
      <c r="E44" s="42"/>
      <c r="F44" s="42">
        <v>496</v>
      </c>
      <c r="G44" s="42">
        <v>41</v>
      </c>
    </row>
    <row r="45" spans="1:7" ht="22.5">
      <c r="A45" s="42">
        <v>201</v>
      </c>
      <c r="B45" s="42" t="s">
        <v>113</v>
      </c>
      <c r="C45" s="42" t="s">
        <v>114</v>
      </c>
      <c r="D45" s="43">
        <v>1449.21</v>
      </c>
      <c r="E45" s="42"/>
      <c r="F45" s="42">
        <v>499</v>
      </c>
      <c r="G45" s="42">
        <v>42</v>
      </c>
    </row>
    <row r="46" spans="1:7" ht="22.5">
      <c r="A46" s="42">
        <v>185</v>
      </c>
      <c r="B46" s="42" t="s">
        <v>104</v>
      </c>
      <c r="C46" s="42" t="s">
        <v>93</v>
      </c>
      <c r="D46" s="43">
        <v>530.37</v>
      </c>
      <c r="E46" s="42"/>
      <c r="F46" s="42">
        <v>502</v>
      </c>
      <c r="G46" s="42">
        <v>43</v>
      </c>
    </row>
    <row r="47" spans="1:7" ht="22.5">
      <c r="A47" s="42">
        <v>179</v>
      </c>
      <c r="B47" s="42" t="s">
        <v>99</v>
      </c>
      <c r="C47" s="42" t="s">
        <v>80</v>
      </c>
      <c r="D47" s="43">
        <v>531.87</v>
      </c>
      <c r="E47" s="42"/>
      <c r="F47" s="42">
        <v>509</v>
      </c>
      <c r="G47" s="42">
        <v>44</v>
      </c>
    </row>
    <row r="48" spans="1:7" ht="22.5">
      <c r="A48" s="42">
        <v>103</v>
      </c>
      <c r="B48" s="42" t="s">
        <v>26</v>
      </c>
      <c r="C48" s="42" t="s">
        <v>23</v>
      </c>
      <c r="D48" s="43">
        <v>515.21</v>
      </c>
      <c r="E48" s="42"/>
      <c r="F48" s="42">
        <v>510</v>
      </c>
      <c r="G48" s="42">
        <v>45</v>
      </c>
    </row>
    <row r="49" spans="1:7" ht="22.5">
      <c r="A49" s="42">
        <v>147</v>
      </c>
      <c r="B49" s="42" t="s">
        <v>120</v>
      </c>
      <c r="C49" s="42" t="s">
        <v>73</v>
      </c>
      <c r="D49" s="43">
        <v>527.78</v>
      </c>
      <c r="E49" s="42"/>
      <c r="F49" s="42">
        <v>528</v>
      </c>
      <c r="G49" s="42">
        <v>46</v>
      </c>
    </row>
    <row r="50" spans="1:7" ht="22.5">
      <c r="A50" s="42">
        <v>204</v>
      </c>
      <c r="B50" s="42" t="s">
        <v>117</v>
      </c>
      <c r="C50" s="42" t="s">
        <v>114</v>
      </c>
      <c r="D50" s="43">
        <v>526.95</v>
      </c>
      <c r="E50" s="42"/>
      <c r="F50" s="42">
        <v>542</v>
      </c>
      <c r="G50" s="42">
        <v>47</v>
      </c>
    </row>
    <row r="51" spans="1:7" ht="22.5">
      <c r="A51" s="42">
        <v>114</v>
      </c>
      <c r="B51" s="42" t="s">
        <v>39</v>
      </c>
      <c r="C51" s="42" t="s">
        <v>37</v>
      </c>
      <c r="D51" s="43">
        <v>533.39</v>
      </c>
      <c r="E51" s="42"/>
      <c r="F51" s="42">
        <v>562</v>
      </c>
      <c r="G51" s="42">
        <v>48</v>
      </c>
    </row>
    <row r="52" spans="1:7" ht="22.5">
      <c r="A52" s="42">
        <v>183</v>
      </c>
      <c r="B52" s="42" t="s">
        <v>103</v>
      </c>
      <c r="C52" s="42" t="s">
        <v>93</v>
      </c>
      <c r="D52" s="43">
        <v>543.53</v>
      </c>
      <c r="E52" s="42"/>
      <c r="F52" s="42">
        <v>573</v>
      </c>
      <c r="G52" s="42">
        <v>49</v>
      </c>
    </row>
    <row r="53" spans="1:7" ht="22.5">
      <c r="A53" s="42">
        <v>112</v>
      </c>
      <c r="B53" s="42" t="s">
        <v>36</v>
      </c>
      <c r="C53" s="42" t="s">
        <v>37</v>
      </c>
      <c r="D53" s="43">
        <v>540.85</v>
      </c>
      <c r="E53" s="42"/>
      <c r="F53" s="42">
        <v>598</v>
      </c>
      <c r="G53" s="42">
        <v>50</v>
      </c>
    </row>
    <row r="54" spans="1:7" ht="22.5">
      <c r="A54" s="42">
        <v>158</v>
      </c>
      <c r="B54" s="42" t="s">
        <v>84</v>
      </c>
      <c r="C54" s="42" t="s">
        <v>80</v>
      </c>
      <c r="D54" s="43">
        <v>557.07</v>
      </c>
      <c r="E54" s="42"/>
      <c r="F54" s="42">
        <v>599</v>
      </c>
      <c r="G54" s="42">
        <v>51</v>
      </c>
    </row>
    <row r="55" spans="1:7" ht="22.5">
      <c r="A55" s="42">
        <v>125</v>
      </c>
      <c r="B55" s="42" t="s">
        <v>121</v>
      </c>
      <c r="C55" s="42" t="s">
        <v>46</v>
      </c>
      <c r="D55" s="43">
        <v>561.72</v>
      </c>
      <c r="E55" s="42"/>
      <c r="F55" s="42">
        <v>601</v>
      </c>
      <c r="G55" s="42">
        <v>52</v>
      </c>
    </row>
    <row r="56" spans="1:7" ht="22.5">
      <c r="A56" s="42">
        <v>123</v>
      </c>
      <c r="B56" s="42" t="s">
        <v>47</v>
      </c>
      <c r="C56" s="42" t="s">
        <v>46</v>
      </c>
      <c r="D56" s="43">
        <v>550.21</v>
      </c>
      <c r="E56" s="42"/>
      <c r="F56" s="42">
        <v>607</v>
      </c>
      <c r="G56" s="42">
        <v>53</v>
      </c>
    </row>
    <row r="57" spans="1:7" ht="22.5">
      <c r="A57" s="42">
        <v>161</v>
      </c>
      <c r="B57" s="42" t="s">
        <v>124</v>
      </c>
      <c r="C57" s="42" t="s">
        <v>80</v>
      </c>
      <c r="D57" s="43">
        <v>565.83</v>
      </c>
      <c r="E57" s="42"/>
      <c r="F57" s="42">
        <v>607</v>
      </c>
      <c r="G57" s="42">
        <v>54</v>
      </c>
    </row>
    <row r="58" spans="1:7" ht="22.5">
      <c r="A58" s="42">
        <v>101</v>
      </c>
      <c r="B58" s="42" t="s">
        <v>24</v>
      </c>
      <c r="C58" s="42" t="s">
        <v>23</v>
      </c>
      <c r="D58" s="43">
        <v>582.82</v>
      </c>
      <c r="E58" s="42"/>
      <c r="F58" s="42">
        <v>607</v>
      </c>
      <c r="G58" s="42">
        <v>55</v>
      </c>
    </row>
    <row r="59" spans="1:7" ht="22.5">
      <c r="A59" s="42">
        <v>171</v>
      </c>
      <c r="B59" s="42" t="s">
        <v>91</v>
      </c>
      <c r="C59" s="42" t="s">
        <v>80</v>
      </c>
      <c r="D59" s="43">
        <v>569.64</v>
      </c>
      <c r="E59" s="42"/>
      <c r="F59" s="42">
        <v>632</v>
      </c>
      <c r="G59" s="42">
        <v>56</v>
      </c>
    </row>
    <row r="60" spans="1:7" ht="22.5">
      <c r="A60" s="42">
        <v>137</v>
      </c>
      <c r="B60" s="42" t="s">
        <v>61</v>
      </c>
      <c r="C60" s="42" t="s">
        <v>93</v>
      </c>
      <c r="D60" s="43">
        <v>593.45</v>
      </c>
      <c r="E60" s="42"/>
      <c r="F60" s="42">
        <v>640</v>
      </c>
      <c r="G60" s="42">
        <v>57</v>
      </c>
    </row>
    <row r="61" spans="1:7" ht="22.5">
      <c r="A61" s="42">
        <v>157</v>
      </c>
      <c r="B61" s="42" t="s">
        <v>83</v>
      </c>
      <c r="C61" s="42" t="s">
        <v>80</v>
      </c>
      <c r="D61" s="43">
        <v>569.42</v>
      </c>
      <c r="E61" s="42"/>
      <c r="F61" s="42">
        <v>646</v>
      </c>
      <c r="G61" s="42">
        <v>58</v>
      </c>
    </row>
    <row r="62" spans="1:7" ht="22.5">
      <c r="A62" s="42">
        <v>134</v>
      </c>
      <c r="B62" s="42" t="s">
        <v>57</v>
      </c>
      <c r="C62" s="42" t="s">
        <v>58</v>
      </c>
      <c r="D62" s="43">
        <v>600.53</v>
      </c>
      <c r="E62" s="42"/>
      <c r="F62" s="42">
        <v>649</v>
      </c>
      <c r="G62" s="42">
        <v>59</v>
      </c>
    </row>
    <row r="63" spans="1:7" ht="22.5">
      <c r="A63" s="42">
        <v>122</v>
      </c>
      <c r="B63" s="42" t="s">
        <v>45</v>
      </c>
      <c r="C63" s="42" t="s">
        <v>46</v>
      </c>
      <c r="D63" s="43">
        <v>578.01</v>
      </c>
      <c r="E63" s="42"/>
      <c r="F63" s="42">
        <v>650</v>
      </c>
      <c r="G63" s="42">
        <v>60</v>
      </c>
    </row>
    <row r="64" spans="1:7" ht="22.5">
      <c r="A64" s="42">
        <v>205</v>
      </c>
      <c r="B64" s="42" t="s">
        <v>118</v>
      </c>
      <c r="C64" s="42" t="s">
        <v>114</v>
      </c>
      <c r="D64" s="43">
        <v>582.91</v>
      </c>
      <c r="E64" s="42"/>
      <c r="F64" s="42">
        <v>661</v>
      </c>
      <c r="G64" s="42">
        <v>61</v>
      </c>
    </row>
    <row r="65" spans="1:7" ht="22.5">
      <c r="A65" s="42">
        <v>109</v>
      </c>
      <c r="B65" s="42" t="s">
        <v>33</v>
      </c>
      <c r="C65" s="42" t="s">
        <v>31</v>
      </c>
      <c r="D65" s="43">
        <v>620.44</v>
      </c>
      <c r="E65" s="42"/>
      <c r="F65" s="42">
        <v>725</v>
      </c>
      <c r="G65" s="42">
        <v>62</v>
      </c>
    </row>
    <row r="66" spans="1:7" ht="22.5">
      <c r="A66" s="42">
        <v>159</v>
      </c>
      <c r="B66" s="42" t="s">
        <v>85</v>
      </c>
      <c r="C66" s="42" t="s">
        <v>80</v>
      </c>
      <c r="D66" s="43">
        <v>626.13</v>
      </c>
      <c r="E66" s="42"/>
      <c r="F66" s="42">
        <v>729</v>
      </c>
      <c r="G66" s="42">
        <v>63</v>
      </c>
    </row>
    <row r="67" spans="1:7" ht="22.5">
      <c r="A67" s="42">
        <v>132</v>
      </c>
      <c r="B67" s="42" t="s">
        <v>55</v>
      </c>
      <c r="C67" s="42" t="s">
        <v>51</v>
      </c>
      <c r="D67" s="43">
        <v>599.9</v>
      </c>
      <c r="E67" s="42"/>
      <c r="F67" s="42">
        <v>734</v>
      </c>
      <c r="G67" s="42">
        <v>64</v>
      </c>
    </row>
    <row r="68" spans="1:7" ht="22.5">
      <c r="A68" s="42">
        <v>190</v>
      </c>
      <c r="B68" s="42" t="s">
        <v>108</v>
      </c>
      <c r="C68" s="42" t="s">
        <v>93</v>
      </c>
      <c r="D68" s="43">
        <v>625.75</v>
      </c>
      <c r="E68" s="42"/>
      <c r="F68" s="42">
        <v>745</v>
      </c>
      <c r="G68" s="42">
        <v>65</v>
      </c>
    </row>
    <row r="69" spans="1:7" ht="22.5">
      <c r="A69" s="42">
        <v>139</v>
      </c>
      <c r="B69" s="42" t="s">
        <v>64</v>
      </c>
      <c r="C69" s="42" t="s">
        <v>63</v>
      </c>
      <c r="D69" s="43">
        <v>634.62</v>
      </c>
      <c r="E69" s="42"/>
      <c r="F69" s="42">
        <v>750</v>
      </c>
      <c r="G69" s="42">
        <v>66</v>
      </c>
    </row>
    <row r="70" spans="1:7" ht="22.5">
      <c r="A70" s="42">
        <v>168</v>
      </c>
      <c r="B70" s="42" t="s">
        <v>90</v>
      </c>
      <c r="C70" s="42" t="s">
        <v>80</v>
      </c>
      <c r="D70" s="43">
        <v>621.95</v>
      </c>
      <c r="E70" s="42"/>
      <c r="F70" s="42">
        <v>757</v>
      </c>
      <c r="G70" s="42">
        <v>67</v>
      </c>
    </row>
    <row r="71" spans="1:7" ht="22.5">
      <c r="A71" s="42">
        <v>131</v>
      </c>
      <c r="B71" s="42" t="s">
        <v>54</v>
      </c>
      <c r="C71" s="42" t="s">
        <v>51</v>
      </c>
      <c r="D71" s="43">
        <v>651.03</v>
      </c>
      <c r="E71" s="42"/>
      <c r="F71" s="42">
        <v>765</v>
      </c>
      <c r="G71" s="42">
        <v>68</v>
      </c>
    </row>
    <row r="72" spans="1:7" ht="22.5">
      <c r="A72" s="42">
        <v>129</v>
      </c>
      <c r="B72" s="42" t="s">
        <v>52</v>
      </c>
      <c r="C72" s="42" t="s">
        <v>51</v>
      </c>
      <c r="D72" s="43">
        <v>637.69</v>
      </c>
      <c r="E72" s="42"/>
      <c r="F72" s="42">
        <v>775</v>
      </c>
      <c r="G72" s="42">
        <v>69</v>
      </c>
    </row>
    <row r="73" spans="1:7" ht="22.5">
      <c r="A73" s="42">
        <v>198</v>
      </c>
      <c r="B73" s="42" t="s">
        <v>111</v>
      </c>
      <c r="C73" s="42" t="s">
        <v>93</v>
      </c>
      <c r="D73" s="43">
        <v>631.32</v>
      </c>
      <c r="E73" s="42"/>
      <c r="F73" s="42">
        <v>798</v>
      </c>
      <c r="G73" s="42">
        <v>70</v>
      </c>
    </row>
    <row r="74" spans="1:7" ht="22.5">
      <c r="A74" s="42">
        <v>197</v>
      </c>
      <c r="B74" s="42" t="s">
        <v>110</v>
      </c>
      <c r="C74" s="42" t="s">
        <v>80</v>
      </c>
      <c r="D74" s="43">
        <v>684.81</v>
      </c>
      <c r="E74" s="42"/>
      <c r="F74" s="42">
        <v>803</v>
      </c>
      <c r="G74" s="42">
        <v>71</v>
      </c>
    </row>
    <row r="75" spans="1:7" ht="22.5">
      <c r="A75" s="42">
        <v>219</v>
      </c>
      <c r="B75" s="42" t="s">
        <v>122</v>
      </c>
      <c r="C75" s="42" t="s">
        <v>58</v>
      </c>
      <c r="D75" s="43">
        <v>652.36</v>
      </c>
      <c r="E75" s="42"/>
      <c r="F75" s="42">
        <v>824</v>
      </c>
      <c r="G75" s="42">
        <v>72</v>
      </c>
    </row>
    <row r="76" spans="1:7" ht="22.5">
      <c r="A76" s="42">
        <v>150</v>
      </c>
      <c r="B76" s="42" t="s">
        <v>75</v>
      </c>
      <c r="C76" s="42" t="s">
        <v>73</v>
      </c>
      <c r="D76" s="43">
        <v>676.28</v>
      </c>
      <c r="E76" s="42"/>
      <c r="F76" s="42">
        <v>825</v>
      </c>
      <c r="G76" s="42">
        <v>73</v>
      </c>
    </row>
    <row r="77" spans="1:7" ht="22.5">
      <c r="A77" s="42">
        <v>192</v>
      </c>
      <c r="B77" s="42" t="s">
        <v>109</v>
      </c>
      <c r="C77" s="42" t="s">
        <v>37</v>
      </c>
      <c r="D77" s="43">
        <v>653.45</v>
      </c>
      <c r="E77" s="42"/>
      <c r="F77" s="42">
        <v>827</v>
      </c>
      <c r="G77" s="42">
        <v>74</v>
      </c>
    </row>
    <row r="78" spans="1:7" ht="22.5">
      <c r="A78" s="42">
        <v>189</v>
      </c>
      <c r="B78" s="42" t="s">
        <v>107</v>
      </c>
      <c r="C78" s="42" t="s">
        <v>93</v>
      </c>
      <c r="D78" s="43">
        <v>685.2</v>
      </c>
      <c r="E78" s="42"/>
      <c r="F78" s="42">
        <v>841</v>
      </c>
      <c r="G78" s="42">
        <v>75</v>
      </c>
    </row>
    <row r="79" spans="1:7" ht="22.5">
      <c r="A79" s="42">
        <v>143</v>
      </c>
      <c r="B79" s="42" t="s">
        <v>69</v>
      </c>
      <c r="C79" s="42" t="s">
        <v>67</v>
      </c>
      <c r="D79" s="43">
        <v>697.32</v>
      </c>
      <c r="E79" s="42"/>
      <c r="F79" s="42">
        <v>845</v>
      </c>
      <c r="G79" s="42">
        <v>76</v>
      </c>
    </row>
    <row r="80" spans="1:7" ht="22.5">
      <c r="A80" s="42">
        <v>118</v>
      </c>
      <c r="B80" s="42" t="s">
        <v>41</v>
      </c>
      <c r="C80" s="42" t="s">
        <v>37</v>
      </c>
      <c r="D80" s="43">
        <v>694.48</v>
      </c>
      <c r="E80" s="42"/>
      <c r="F80" s="42">
        <v>850</v>
      </c>
      <c r="G80" s="42">
        <v>77</v>
      </c>
    </row>
    <row r="81" spans="1:7" ht="22.5">
      <c r="A81" s="42">
        <v>163</v>
      </c>
      <c r="B81" s="42" t="s">
        <v>87</v>
      </c>
      <c r="C81" s="42" t="s">
        <v>80</v>
      </c>
      <c r="D81" s="43">
        <v>699.25</v>
      </c>
      <c r="E81" s="42"/>
      <c r="F81" s="42">
        <v>856</v>
      </c>
      <c r="G81" s="42">
        <v>78</v>
      </c>
    </row>
    <row r="82" spans="1:7" ht="22.5">
      <c r="A82" s="42">
        <v>136</v>
      </c>
      <c r="B82" s="42" t="s">
        <v>60</v>
      </c>
      <c r="C82" s="42" t="s">
        <v>58</v>
      </c>
      <c r="D82" s="43">
        <v>681.06</v>
      </c>
      <c r="E82" s="42"/>
      <c r="F82" s="42">
        <v>858</v>
      </c>
      <c r="G82" s="42">
        <v>79</v>
      </c>
    </row>
    <row r="83" spans="1:7" ht="22.5">
      <c r="A83" s="42">
        <v>165</v>
      </c>
      <c r="B83" s="42" t="s">
        <v>89</v>
      </c>
      <c r="C83" s="42" t="s">
        <v>80</v>
      </c>
      <c r="D83" s="43">
        <v>698.27</v>
      </c>
      <c r="E83" s="42"/>
      <c r="F83" s="42">
        <v>889</v>
      </c>
      <c r="G83" s="42">
        <v>80</v>
      </c>
    </row>
    <row r="84" spans="1:7" ht="22.5">
      <c r="A84" s="42">
        <v>119</v>
      </c>
      <c r="B84" s="42" t="s">
        <v>42</v>
      </c>
      <c r="C84" s="42" t="s">
        <v>80</v>
      </c>
      <c r="D84" s="43">
        <v>724.8</v>
      </c>
      <c r="E84" s="42"/>
      <c r="F84" s="42">
        <v>892</v>
      </c>
      <c r="G84" s="42">
        <v>81</v>
      </c>
    </row>
    <row r="85" spans="1:7" ht="22.5">
      <c r="A85" s="42">
        <v>152</v>
      </c>
      <c r="B85" s="42" t="s">
        <v>77</v>
      </c>
      <c r="C85" s="42" t="s">
        <v>37</v>
      </c>
      <c r="D85" s="43">
        <v>710.98</v>
      </c>
      <c r="E85" s="42"/>
      <c r="F85" s="42">
        <v>913</v>
      </c>
      <c r="G85" s="42">
        <v>82</v>
      </c>
    </row>
    <row r="86" spans="1:7" ht="22.5">
      <c r="A86" s="42">
        <v>120</v>
      </c>
      <c r="B86" s="42" t="s">
        <v>43</v>
      </c>
      <c r="C86" s="42" t="s">
        <v>37</v>
      </c>
      <c r="D86" s="43">
        <v>707.13</v>
      </c>
      <c r="E86" s="42"/>
      <c r="F86" s="42">
        <v>914</v>
      </c>
      <c r="G86" s="42">
        <v>83</v>
      </c>
    </row>
    <row r="87" spans="1:7" ht="22.5">
      <c r="A87" s="42">
        <v>130</v>
      </c>
      <c r="B87" s="42" t="s">
        <v>53</v>
      </c>
      <c r="C87" s="42" t="s">
        <v>51</v>
      </c>
      <c r="D87" s="43">
        <v>722.08</v>
      </c>
      <c r="E87" s="42"/>
      <c r="F87" s="42">
        <v>919</v>
      </c>
      <c r="G87" s="42">
        <v>84</v>
      </c>
    </row>
    <row r="88" spans="1:7" ht="22.5">
      <c r="A88" s="42">
        <v>128</v>
      </c>
      <c r="B88" s="42" t="s">
        <v>50</v>
      </c>
      <c r="C88" s="42" t="s">
        <v>51</v>
      </c>
      <c r="D88" s="43">
        <v>730.21</v>
      </c>
      <c r="E88" s="42"/>
      <c r="F88" s="42">
        <v>920</v>
      </c>
      <c r="G88" s="42">
        <v>85</v>
      </c>
    </row>
    <row r="89" spans="1:7" ht="22.5">
      <c r="A89" s="42">
        <v>126</v>
      </c>
      <c r="B89" s="42" t="s">
        <v>71</v>
      </c>
      <c r="C89" s="42" t="s">
        <v>67</v>
      </c>
      <c r="D89" s="43">
        <v>797.02</v>
      </c>
      <c r="E89" s="42"/>
      <c r="F89" s="42">
        <v>920</v>
      </c>
      <c r="G89" s="42">
        <v>86</v>
      </c>
    </row>
    <row r="90" spans="1:7" ht="22.5">
      <c r="A90" s="42">
        <v>105</v>
      </c>
      <c r="B90" s="42" t="s">
        <v>28</v>
      </c>
      <c r="C90" s="42" t="s">
        <v>23</v>
      </c>
      <c r="D90" s="43">
        <v>775.93</v>
      </c>
      <c r="E90" s="42"/>
      <c r="F90" s="42">
        <v>964</v>
      </c>
      <c r="G90" s="42">
        <v>87</v>
      </c>
    </row>
    <row r="91" spans="1:7" ht="22.5">
      <c r="A91" s="42">
        <v>117</v>
      </c>
      <c r="B91" s="42" t="s">
        <v>128</v>
      </c>
      <c r="C91" s="42" t="s">
        <v>37</v>
      </c>
      <c r="D91" s="43">
        <v>805.03</v>
      </c>
      <c r="E91" s="42"/>
      <c r="F91" s="42">
        <v>988</v>
      </c>
      <c r="G91" s="42">
        <v>88</v>
      </c>
    </row>
    <row r="92" spans="1:7" ht="22.5">
      <c r="A92" s="42">
        <v>140</v>
      </c>
      <c r="B92" s="42" t="s">
        <v>65</v>
      </c>
      <c r="C92" s="42" t="s">
        <v>63</v>
      </c>
      <c r="D92" s="43">
        <v>876.38</v>
      </c>
      <c r="E92" s="42"/>
      <c r="F92" s="42">
        <v>1003</v>
      </c>
      <c r="G92" s="42">
        <v>89</v>
      </c>
    </row>
    <row r="93" spans="1:7" ht="22.5">
      <c r="A93" s="42">
        <v>133</v>
      </c>
      <c r="B93" s="42" t="s">
        <v>56</v>
      </c>
      <c r="C93" s="42" t="s">
        <v>51</v>
      </c>
      <c r="D93" s="43">
        <v>847.62</v>
      </c>
      <c r="E93" s="42"/>
      <c r="F93" s="42">
        <v>1034</v>
      </c>
      <c r="G93" s="42">
        <v>90</v>
      </c>
    </row>
    <row r="94" spans="1:7" ht="22.5">
      <c r="A94" s="42">
        <v>121</v>
      </c>
      <c r="B94" s="42" t="s">
        <v>44</v>
      </c>
      <c r="C94" s="42" t="s">
        <v>37</v>
      </c>
      <c r="D94" s="43">
        <v>903.02</v>
      </c>
      <c r="E94" s="42"/>
      <c r="F94" s="42">
        <v>1054</v>
      </c>
      <c r="G94" s="42">
        <v>91</v>
      </c>
    </row>
    <row r="95" spans="1:7" ht="22.5">
      <c r="A95" s="42">
        <v>206</v>
      </c>
      <c r="B95" s="42" t="s">
        <v>119</v>
      </c>
      <c r="C95" s="42" t="s">
        <v>114</v>
      </c>
      <c r="D95" s="43">
        <v>1032.89</v>
      </c>
      <c r="E95" s="42"/>
      <c r="F95" s="42">
        <v>1078</v>
      </c>
      <c r="G95" s="42">
        <v>92</v>
      </c>
    </row>
    <row r="96" spans="1:7" ht="22.5">
      <c r="A96" s="42">
        <v>145</v>
      </c>
      <c r="B96" s="42" t="s">
        <v>70</v>
      </c>
      <c r="C96" s="42" t="s">
        <v>67</v>
      </c>
      <c r="D96" s="43">
        <v>1038.53</v>
      </c>
      <c r="E96" s="42"/>
      <c r="F96" s="42">
        <v>1086</v>
      </c>
      <c r="G96" s="42">
        <v>93</v>
      </c>
    </row>
    <row r="97" spans="1:7" ht="22.5">
      <c r="A97" s="42"/>
      <c r="B97" s="42"/>
      <c r="C97" s="42"/>
      <c r="D97" s="43"/>
      <c r="E97" s="42"/>
      <c r="F97" s="42"/>
      <c r="G97" s="42"/>
    </row>
    <row r="98" spans="1:7" ht="22.5">
      <c r="A98" s="42"/>
      <c r="B98" s="42"/>
      <c r="C98" s="42"/>
      <c r="D98" s="43"/>
      <c r="E98" s="42"/>
      <c r="F98" s="42"/>
      <c r="G98" s="42"/>
    </row>
    <row r="99" spans="1:7" ht="22.5">
      <c r="A99" s="42"/>
      <c r="B99" s="42"/>
      <c r="C99" s="42"/>
      <c r="D99" s="43"/>
      <c r="E99" s="42"/>
      <c r="F99" s="42"/>
      <c r="G99" s="42"/>
    </row>
    <row r="100" spans="1:7" ht="22.5">
      <c r="A100" s="42"/>
      <c r="B100" s="42"/>
      <c r="C100" s="42"/>
      <c r="D100" s="43"/>
      <c r="E100" s="42"/>
      <c r="F100" s="42"/>
      <c r="G100" s="42"/>
    </row>
    <row r="101" spans="1:7" ht="22.5">
      <c r="A101" s="42"/>
      <c r="B101" s="42"/>
      <c r="C101" s="42"/>
      <c r="D101" s="43"/>
      <c r="E101" s="42"/>
      <c r="F101" s="42"/>
      <c r="G101" s="4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0">
      <selection activeCell="B14" sqref="B14"/>
    </sheetView>
  </sheetViews>
  <sheetFormatPr defaultColWidth="9.140625" defaultRowHeight="12.75"/>
  <cols>
    <col min="1" max="1" width="24.28125" style="0" customWidth="1"/>
    <col min="2" max="2" width="26.421875" style="0" customWidth="1"/>
  </cols>
  <sheetData>
    <row r="1" spans="1:6" ht="40.5" customHeight="1">
      <c r="A1" s="75" t="s">
        <v>131</v>
      </c>
      <c r="B1" s="76"/>
      <c r="C1" s="76"/>
      <c r="D1" s="76"/>
      <c r="E1" s="76"/>
      <c r="F1" s="77"/>
    </row>
    <row r="2" spans="1:6" ht="19.5">
      <c r="A2" s="40" t="s">
        <v>18</v>
      </c>
      <c r="B2" s="40" t="s">
        <v>127</v>
      </c>
      <c r="C2" s="40" t="s">
        <v>132</v>
      </c>
      <c r="D2" s="40" t="s">
        <v>3</v>
      </c>
      <c r="E2" s="40"/>
      <c r="F2" s="40"/>
    </row>
    <row r="3" spans="1:6" ht="19.5">
      <c r="A3" s="40"/>
      <c r="B3" s="40"/>
      <c r="C3" s="40"/>
      <c r="D3" s="40"/>
      <c r="E3" s="40"/>
      <c r="F3" s="40"/>
    </row>
    <row r="4" spans="1:6" ht="19.5">
      <c r="A4" s="40">
        <v>156</v>
      </c>
      <c r="B4" s="40" t="s">
        <v>82</v>
      </c>
      <c r="C4" s="40">
        <v>152</v>
      </c>
      <c r="D4" s="40">
        <v>1</v>
      </c>
      <c r="E4" s="40"/>
      <c r="F4" s="40"/>
    </row>
    <row r="5" spans="1:6" ht="19.5">
      <c r="A5" s="40">
        <v>211</v>
      </c>
      <c r="B5" s="40" t="s">
        <v>133</v>
      </c>
      <c r="C5" s="40">
        <v>150</v>
      </c>
      <c r="D5" s="40">
        <v>2</v>
      </c>
      <c r="E5" s="40"/>
      <c r="F5" s="40"/>
    </row>
    <row r="6" spans="1:6" ht="19.5">
      <c r="A6" s="40">
        <v>135</v>
      </c>
      <c r="B6" s="40" t="s">
        <v>59</v>
      </c>
      <c r="C6" s="40">
        <v>150</v>
      </c>
      <c r="D6" s="40">
        <v>3</v>
      </c>
      <c r="E6" s="40"/>
      <c r="F6" s="40"/>
    </row>
    <row r="7" spans="1:6" ht="19.5">
      <c r="A7" s="40">
        <v>183</v>
      </c>
      <c r="B7" s="40" t="s">
        <v>103</v>
      </c>
      <c r="C7" s="40">
        <v>150</v>
      </c>
      <c r="D7" s="40">
        <v>4</v>
      </c>
      <c r="E7" s="40"/>
      <c r="F7" s="40"/>
    </row>
    <row r="8" spans="1:6" ht="19.5">
      <c r="A8" s="40">
        <v>182</v>
      </c>
      <c r="B8" s="40" t="s">
        <v>102</v>
      </c>
      <c r="C8" s="40">
        <v>146</v>
      </c>
      <c r="D8" s="40">
        <v>5</v>
      </c>
      <c r="E8" s="40"/>
      <c r="F8" s="40"/>
    </row>
    <row r="9" spans="1:6" ht="19.5">
      <c r="A9" s="40">
        <v>157</v>
      </c>
      <c r="B9" s="40" t="s">
        <v>83</v>
      </c>
      <c r="C9" s="40">
        <v>135</v>
      </c>
      <c r="D9" s="40">
        <v>6</v>
      </c>
      <c r="E9" s="40"/>
      <c r="F9" s="40"/>
    </row>
    <row r="10" spans="1:6" ht="19.5">
      <c r="A10" s="40">
        <v>188</v>
      </c>
      <c r="B10" s="40" t="s">
        <v>106</v>
      </c>
      <c r="C10" s="40">
        <v>134</v>
      </c>
      <c r="D10" s="40">
        <v>7</v>
      </c>
      <c r="E10" s="40"/>
      <c r="F10" s="40"/>
    </row>
    <row r="11" spans="1:6" ht="19.5">
      <c r="A11" s="40">
        <v>215</v>
      </c>
      <c r="B11" s="40" t="s">
        <v>134</v>
      </c>
      <c r="C11" s="40">
        <v>134</v>
      </c>
      <c r="D11" s="40">
        <v>8</v>
      </c>
      <c r="E11" s="40"/>
      <c r="F11" s="40"/>
    </row>
    <row r="12" spans="1:6" ht="19.5">
      <c r="A12" s="40">
        <v>212</v>
      </c>
      <c r="B12" s="40" t="s">
        <v>135</v>
      </c>
      <c r="C12" s="40">
        <v>133</v>
      </c>
      <c r="D12" s="40">
        <v>9</v>
      </c>
      <c r="E12" s="40"/>
      <c r="F12" s="40"/>
    </row>
    <row r="13" spans="1:6" ht="19.5">
      <c r="A13" s="40">
        <v>181</v>
      </c>
      <c r="B13" s="40" t="s">
        <v>101</v>
      </c>
      <c r="C13" s="40">
        <v>130</v>
      </c>
      <c r="D13" s="40">
        <v>10</v>
      </c>
      <c r="E13" s="40"/>
      <c r="F13" s="40"/>
    </row>
    <row r="14" spans="1:6" ht="19.5">
      <c r="A14" s="40">
        <v>154</v>
      </c>
      <c r="B14" s="40" t="s">
        <v>79</v>
      </c>
      <c r="C14" s="40">
        <v>126</v>
      </c>
      <c r="D14" s="40">
        <v>11</v>
      </c>
      <c r="E14" s="40"/>
      <c r="F14" s="40"/>
    </row>
    <row r="15" spans="1:6" ht="19.5">
      <c r="A15" s="40">
        <v>114</v>
      </c>
      <c r="B15" s="40" t="s">
        <v>39</v>
      </c>
      <c r="C15" s="40">
        <v>125</v>
      </c>
      <c r="D15" s="40">
        <v>12</v>
      </c>
      <c r="E15" s="40"/>
      <c r="F15" s="40"/>
    </row>
    <row r="16" spans="1:6" ht="19.5">
      <c r="A16" s="40">
        <v>192</v>
      </c>
      <c r="B16" s="40" t="s">
        <v>109</v>
      </c>
      <c r="C16" s="40">
        <v>123</v>
      </c>
      <c r="D16" s="40">
        <v>13</v>
      </c>
      <c r="E16" s="40"/>
      <c r="F16" s="40"/>
    </row>
    <row r="17" spans="1:6" ht="19.5">
      <c r="A17" s="40">
        <v>147</v>
      </c>
      <c r="B17" s="40" t="s">
        <v>120</v>
      </c>
      <c r="C17" s="40">
        <v>120</v>
      </c>
      <c r="D17" s="40">
        <v>14</v>
      </c>
      <c r="E17" s="40"/>
      <c r="F17" s="40"/>
    </row>
    <row r="18" spans="1:6" ht="19.5">
      <c r="A18" s="40">
        <v>160</v>
      </c>
      <c r="B18" s="40" t="s">
        <v>86</v>
      </c>
      <c r="C18" s="40">
        <v>116</v>
      </c>
      <c r="D18" s="40">
        <v>15</v>
      </c>
      <c r="E18" s="40"/>
      <c r="F18" s="40"/>
    </row>
    <row r="19" spans="1:6" ht="19.5">
      <c r="A19" s="40">
        <v>187</v>
      </c>
      <c r="B19" s="40" t="s">
        <v>136</v>
      </c>
      <c r="C19" s="40">
        <v>116</v>
      </c>
      <c r="D19" s="40">
        <v>16</v>
      </c>
      <c r="E19" s="40"/>
      <c r="F19" s="40"/>
    </row>
    <row r="20" spans="1:6" ht="19.5">
      <c r="A20" s="40">
        <v>173</v>
      </c>
      <c r="B20" s="40" t="s">
        <v>94</v>
      </c>
      <c r="C20" s="40">
        <v>111</v>
      </c>
      <c r="D20" s="40">
        <v>17</v>
      </c>
      <c r="E20" s="40"/>
      <c r="F20" s="40"/>
    </row>
    <row r="21" spans="1:6" ht="19.5">
      <c r="A21" s="40">
        <v>164</v>
      </c>
      <c r="B21" s="40" t="s">
        <v>88</v>
      </c>
      <c r="C21" s="40">
        <v>107</v>
      </c>
      <c r="D21" s="40">
        <v>18</v>
      </c>
      <c r="E21" s="40"/>
      <c r="F21" s="40"/>
    </row>
    <row r="22" spans="1:6" ht="19.5">
      <c r="A22" s="40">
        <v>104</v>
      </c>
      <c r="B22" s="40" t="s">
        <v>27</v>
      </c>
      <c r="C22" s="40">
        <v>104</v>
      </c>
      <c r="D22" s="40">
        <v>19</v>
      </c>
      <c r="E22" s="40"/>
      <c r="F22" s="40"/>
    </row>
    <row r="23" spans="1:6" ht="19.5">
      <c r="A23" s="40">
        <v>159</v>
      </c>
      <c r="B23" s="40" t="s">
        <v>85</v>
      </c>
      <c r="C23" s="40">
        <v>102</v>
      </c>
      <c r="D23" s="40">
        <v>20</v>
      </c>
      <c r="E23" s="40"/>
      <c r="F23" s="40"/>
    </row>
    <row r="24" spans="1:6" ht="19.5">
      <c r="A24" s="40">
        <v>161</v>
      </c>
      <c r="B24" s="40" t="s">
        <v>124</v>
      </c>
      <c r="C24" s="40">
        <v>93</v>
      </c>
      <c r="D24" s="40">
        <v>21</v>
      </c>
      <c r="E24" s="40"/>
      <c r="F24" s="40"/>
    </row>
    <row r="25" spans="1:6" ht="19.5">
      <c r="A25" s="40">
        <v>116</v>
      </c>
      <c r="B25" s="40" t="s">
        <v>40</v>
      </c>
      <c r="C25" s="40">
        <v>92</v>
      </c>
      <c r="D25" s="40">
        <v>22</v>
      </c>
      <c r="E25" s="40"/>
      <c r="F25" s="40"/>
    </row>
    <row r="26" spans="1:6" ht="19.5">
      <c r="A26" s="40">
        <v>213</v>
      </c>
      <c r="B26" s="40" t="s">
        <v>137</v>
      </c>
      <c r="C26" s="40">
        <v>88</v>
      </c>
      <c r="D26" s="40">
        <v>23</v>
      </c>
      <c r="E26" s="40"/>
      <c r="F26" s="40"/>
    </row>
    <row r="27" spans="1:6" ht="19.5">
      <c r="A27" s="40">
        <v>185</v>
      </c>
      <c r="B27" s="40" t="s">
        <v>104</v>
      </c>
      <c r="C27" s="40">
        <v>81</v>
      </c>
      <c r="D27" s="40">
        <v>24</v>
      </c>
      <c r="E27" s="40"/>
      <c r="F27" s="40"/>
    </row>
    <row r="28" spans="1:6" ht="19.5">
      <c r="A28" s="40">
        <v>210</v>
      </c>
      <c r="B28" s="40" t="s">
        <v>138</v>
      </c>
      <c r="C28" s="40">
        <v>76</v>
      </c>
      <c r="D28" s="40">
        <v>25</v>
      </c>
      <c r="E28" s="40"/>
      <c r="F28" s="40"/>
    </row>
    <row r="29" spans="1:6" ht="19.5">
      <c r="A29" s="40">
        <v>219</v>
      </c>
      <c r="B29" s="40" t="s">
        <v>122</v>
      </c>
      <c r="C29" s="40">
        <v>75</v>
      </c>
      <c r="D29" s="40">
        <v>26</v>
      </c>
      <c r="E29" s="40"/>
      <c r="F29" s="40"/>
    </row>
    <row r="30" spans="1:6" ht="19.5">
      <c r="A30" s="40">
        <v>100</v>
      </c>
      <c r="B30" s="40" t="s">
        <v>22</v>
      </c>
      <c r="C30" s="40">
        <v>70</v>
      </c>
      <c r="D30" s="40">
        <v>27</v>
      </c>
      <c r="E30" s="40"/>
      <c r="F30" s="40"/>
    </row>
    <row r="31" spans="1:6" ht="19.5">
      <c r="A31" s="40">
        <v>174</v>
      </c>
      <c r="B31" s="40" t="s">
        <v>95</v>
      </c>
      <c r="C31" s="40">
        <v>70</v>
      </c>
      <c r="D31" s="40">
        <v>28</v>
      </c>
      <c r="E31" s="40"/>
      <c r="F31" s="40"/>
    </row>
    <row r="32" spans="1:6" ht="19.5">
      <c r="A32" s="40">
        <v>109</v>
      </c>
      <c r="B32" s="40" t="s">
        <v>33</v>
      </c>
      <c r="C32" s="40">
        <v>69</v>
      </c>
      <c r="D32" s="40">
        <v>29</v>
      </c>
      <c r="E32" s="40"/>
      <c r="F32" s="40"/>
    </row>
    <row r="33" spans="1:6" ht="19.5">
      <c r="A33" s="40">
        <v>150</v>
      </c>
      <c r="B33" s="40" t="s">
        <v>75</v>
      </c>
      <c r="C33" s="40">
        <v>57</v>
      </c>
      <c r="D33" s="40">
        <v>30</v>
      </c>
      <c r="E33" s="40"/>
      <c r="F33" s="40"/>
    </row>
    <row r="34" spans="1:6" ht="19.5">
      <c r="A34" s="40">
        <v>216</v>
      </c>
      <c r="B34" s="40" t="s">
        <v>139</v>
      </c>
      <c r="C34" s="40">
        <v>53</v>
      </c>
      <c r="D34" s="40">
        <v>31</v>
      </c>
      <c r="E34" s="40"/>
      <c r="F34" s="40"/>
    </row>
    <row r="35" spans="1:6" ht="19.5">
      <c r="A35" s="40">
        <v>165</v>
      </c>
      <c r="B35" s="40" t="s">
        <v>89</v>
      </c>
      <c r="C35" s="40">
        <v>52</v>
      </c>
      <c r="D35" s="40">
        <v>32</v>
      </c>
      <c r="E35" s="40"/>
      <c r="F35" s="40"/>
    </row>
    <row r="36" spans="1:6" ht="19.5">
      <c r="A36" s="40">
        <v>214</v>
      </c>
      <c r="B36" s="40" t="s">
        <v>140</v>
      </c>
      <c r="C36" s="40">
        <v>49</v>
      </c>
      <c r="D36" s="40">
        <v>33</v>
      </c>
      <c r="E36" s="40"/>
      <c r="F36" s="40"/>
    </row>
    <row r="37" spans="1:6" ht="19.5">
      <c r="A37" s="40">
        <v>117</v>
      </c>
      <c r="B37" s="40" t="s">
        <v>141</v>
      </c>
      <c r="C37" s="40">
        <v>40</v>
      </c>
      <c r="D37" s="40">
        <v>34</v>
      </c>
      <c r="E37" s="40"/>
      <c r="F37" s="40"/>
    </row>
    <row r="38" spans="1:6" ht="19.5">
      <c r="A38" s="40">
        <v>163</v>
      </c>
      <c r="B38" s="40" t="s">
        <v>87</v>
      </c>
      <c r="C38" s="40">
        <v>28</v>
      </c>
      <c r="D38" s="40">
        <v>35</v>
      </c>
      <c r="E38" s="40"/>
      <c r="F38" s="40"/>
    </row>
    <row r="39" spans="1:6" ht="19.5">
      <c r="A39" s="40">
        <v>127</v>
      </c>
      <c r="B39" s="40" t="s">
        <v>49</v>
      </c>
      <c r="C39" s="40">
        <v>27</v>
      </c>
      <c r="D39" s="40">
        <v>36</v>
      </c>
      <c r="E39" s="40"/>
      <c r="F39" s="40"/>
    </row>
    <row r="40" spans="1:6" ht="19.5">
      <c r="A40" s="40">
        <v>217</v>
      </c>
      <c r="B40" s="40" t="s">
        <v>142</v>
      </c>
      <c r="C40" s="40">
        <v>17</v>
      </c>
      <c r="D40" s="40">
        <v>37</v>
      </c>
      <c r="E40" s="40"/>
      <c r="F40" s="40"/>
    </row>
    <row r="41" spans="1:6" ht="19.5">
      <c r="A41" s="40"/>
      <c r="B41" s="40"/>
      <c r="C41" s="40"/>
      <c r="D41" s="40"/>
      <c r="E41" s="40"/>
      <c r="F41" s="40"/>
    </row>
    <row r="42" spans="1:6" ht="19.5">
      <c r="A42" s="40"/>
      <c r="B42" s="40"/>
      <c r="C42" s="40"/>
      <c r="D42" s="40"/>
      <c r="E42" s="40"/>
      <c r="F42" s="40"/>
    </row>
    <row r="43" spans="1:6" ht="19.5">
      <c r="A43" s="40"/>
      <c r="B43" s="40"/>
      <c r="C43" s="40"/>
      <c r="D43" s="40"/>
      <c r="E43" s="40"/>
      <c r="F43" s="40"/>
    </row>
    <row r="44" spans="1:6" ht="19.5">
      <c r="A44" s="40"/>
      <c r="B44" s="40"/>
      <c r="C44" s="40"/>
      <c r="D44" s="40"/>
      <c r="E44" s="40"/>
      <c r="F44" s="40"/>
    </row>
    <row r="45" spans="1:6" ht="19.5">
      <c r="A45" s="40"/>
      <c r="B45" s="40"/>
      <c r="C45" s="40"/>
      <c r="D45" s="40"/>
      <c r="E45" s="40"/>
      <c r="F45" s="40"/>
    </row>
    <row r="46" spans="1:6" ht="19.5">
      <c r="A46" s="40"/>
      <c r="B46" s="40"/>
      <c r="C46" s="40"/>
      <c r="D46" s="40"/>
      <c r="E46" s="40"/>
      <c r="F46" s="40"/>
    </row>
    <row r="47" spans="1:6" ht="19.5">
      <c r="A47" s="40"/>
      <c r="B47" s="40"/>
      <c r="C47" s="40"/>
      <c r="D47" s="40"/>
      <c r="E47" s="40"/>
      <c r="F47" s="40"/>
    </row>
  </sheetData>
  <sheetProtection/>
  <mergeCells count="1">
    <mergeCell ref="A1:F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O7" sqref="O7"/>
    </sheetView>
  </sheetViews>
  <sheetFormatPr defaultColWidth="9.140625" defaultRowHeight="12.75"/>
  <cols>
    <col min="1" max="1" width="32.8515625" style="0" customWidth="1"/>
    <col min="2" max="2" width="34.57421875" style="0" customWidth="1"/>
    <col min="3" max="3" width="20.00390625" style="0" customWidth="1"/>
    <col min="4" max="4" width="14.140625" style="0" customWidth="1"/>
  </cols>
  <sheetData>
    <row r="1" spans="1:5" ht="63.75" customHeight="1">
      <c r="A1" s="78" t="s">
        <v>143</v>
      </c>
      <c r="B1" s="79"/>
      <c r="C1" s="79"/>
      <c r="D1" s="79"/>
      <c r="E1" s="80"/>
    </row>
    <row r="2" spans="1:5" ht="24.75">
      <c r="A2" s="41" t="s">
        <v>18</v>
      </c>
      <c r="B2" s="41" t="s">
        <v>127</v>
      </c>
      <c r="C2" s="41" t="s">
        <v>132</v>
      </c>
      <c r="D2" s="41" t="s">
        <v>3</v>
      </c>
      <c r="E2" s="7"/>
    </row>
    <row r="3" spans="1:5" ht="24.75">
      <c r="A3" s="41"/>
      <c r="B3" s="41"/>
      <c r="C3" s="41"/>
      <c r="D3" s="41"/>
      <c r="E3" s="7"/>
    </row>
    <row r="4" spans="1:5" ht="24.75">
      <c r="A4" s="41">
        <v>138</v>
      </c>
      <c r="B4" s="41" t="s">
        <v>62</v>
      </c>
      <c r="C4" s="41">
        <v>98</v>
      </c>
      <c r="D4" s="41">
        <v>1</v>
      </c>
      <c r="E4" s="7"/>
    </row>
    <row r="5" spans="1:5" ht="24.75">
      <c r="A5" s="41">
        <v>159</v>
      </c>
      <c r="B5" s="41" t="s">
        <v>85</v>
      </c>
      <c r="C5" s="41">
        <v>97</v>
      </c>
      <c r="D5" s="41">
        <v>2</v>
      </c>
      <c r="E5" s="7"/>
    </row>
    <row r="6" spans="1:5" ht="24.75">
      <c r="A6" s="41">
        <v>213</v>
      </c>
      <c r="B6" s="41" t="s">
        <v>137</v>
      </c>
      <c r="C6" s="41">
        <v>96</v>
      </c>
      <c r="D6" s="41">
        <v>3</v>
      </c>
      <c r="E6" s="7"/>
    </row>
    <row r="7" spans="1:5" ht="24.75">
      <c r="A7" s="41">
        <v>181</v>
      </c>
      <c r="B7" s="41" t="s">
        <v>101</v>
      </c>
      <c r="C7" s="41">
        <v>96</v>
      </c>
      <c r="D7" s="41">
        <v>4</v>
      </c>
      <c r="E7" s="7"/>
    </row>
    <row r="8" spans="1:5" ht="24.75">
      <c r="A8" s="41">
        <v>173</v>
      </c>
      <c r="B8" s="41" t="s">
        <v>94</v>
      </c>
      <c r="C8" s="41">
        <v>95</v>
      </c>
      <c r="D8" s="41">
        <v>5</v>
      </c>
      <c r="E8" s="7"/>
    </row>
    <row r="9" spans="1:5" ht="24.75">
      <c r="A9" s="41">
        <v>187</v>
      </c>
      <c r="B9" s="41" t="s">
        <v>136</v>
      </c>
      <c r="C9" s="41">
        <v>95</v>
      </c>
      <c r="D9" s="41">
        <v>6</v>
      </c>
      <c r="E9" s="7"/>
    </row>
    <row r="10" spans="1:5" ht="24.75">
      <c r="A10" s="41">
        <v>104</v>
      </c>
      <c r="B10" s="41" t="s">
        <v>27</v>
      </c>
      <c r="C10" s="41">
        <v>94</v>
      </c>
      <c r="D10" s="41">
        <v>7</v>
      </c>
      <c r="E10" s="7"/>
    </row>
    <row r="11" spans="1:5" ht="24.75">
      <c r="A11" s="41">
        <v>109</v>
      </c>
      <c r="B11" s="41" t="s">
        <v>33</v>
      </c>
      <c r="C11" s="41">
        <v>94</v>
      </c>
      <c r="D11" s="41">
        <v>8</v>
      </c>
      <c r="E11" s="7"/>
    </row>
    <row r="12" spans="1:5" ht="24.75">
      <c r="A12" s="41">
        <v>139</v>
      </c>
      <c r="B12" s="41" t="s">
        <v>64</v>
      </c>
      <c r="C12" s="41">
        <v>94</v>
      </c>
      <c r="D12" s="41">
        <v>9</v>
      </c>
      <c r="E12" s="7"/>
    </row>
    <row r="13" spans="1:5" ht="24.75">
      <c r="A13" s="41">
        <v>150</v>
      </c>
      <c r="B13" s="41" t="s">
        <v>75</v>
      </c>
      <c r="C13" s="41">
        <v>94</v>
      </c>
      <c r="D13" s="41">
        <v>10</v>
      </c>
      <c r="E13" s="7"/>
    </row>
    <row r="14" spans="1:5" ht="24.75">
      <c r="A14" s="41">
        <v>154</v>
      </c>
      <c r="B14" s="41" t="s">
        <v>79</v>
      </c>
      <c r="C14" s="41">
        <v>94</v>
      </c>
      <c r="D14" s="41">
        <v>11</v>
      </c>
      <c r="E14" s="7"/>
    </row>
    <row r="15" spans="1:5" ht="24.75">
      <c r="A15" s="41">
        <v>164</v>
      </c>
      <c r="B15" s="41" t="s">
        <v>88</v>
      </c>
      <c r="C15" s="41">
        <v>94</v>
      </c>
      <c r="D15" s="41">
        <v>12</v>
      </c>
      <c r="E15" s="7"/>
    </row>
    <row r="16" spans="1:5" ht="24.75">
      <c r="A16" s="41">
        <v>182</v>
      </c>
      <c r="B16" s="41" t="s">
        <v>102</v>
      </c>
      <c r="C16" s="41">
        <v>94</v>
      </c>
      <c r="D16" s="41">
        <v>13</v>
      </c>
      <c r="E16" s="7"/>
    </row>
    <row r="17" spans="1:5" ht="24.75">
      <c r="A17" s="41">
        <v>188</v>
      </c>
      <c r="B17" s="41" t="s">
        <v>106</v>
      </c>
      <c r="C17" s="41">
        <v>94</v>
      </c>
      <c r="D17" s="41">
        <v>14</v>
      </c>
      <c r="E17" s="7"/>
    </row>
    <row r="18" spans="1:5" ht="24.75">
      <c r="A18" s="41">
        <v>211</v>
      </c>
      <c r="B18" s="41" t="s">
        <v>133</v>
      </c>
      <c r="C18" s="41">
        <v>94</v>
      </c>
      <c r="D18" s="41">
        <v>15</v>
      </c>
      <c r="E18" s="7"/>
    </row>
    <row r="19" spans="1:5" ht="24.75">
      <c r="A19" s="41">
        <v>147</v>
      </c>
      <c r="B19" s="41" t="s">
        <v>120</v>
      </c>
      <c r="C19" s="41">
        <v>93</v>
      </c>
      <c r="D19" s="41">
        <v>16</v>
      </c>
      <c r="E19" s="7"/>
    </row>
    <row r="20" spans="1:5" ht="24.75">
      <c r="A20" s="41">
        <v>116</v>
      </c>
      <c r="B20" s="41" t="s">
        <v>40</v>
      </c>
      <c r="C20" s="41">
        <v>92</v>
      </c>
      <c r="D20" s="41">
        <v>17</v>
      </c>
      <c r="E20" s="7"/>
    </row>
    <row r="21" spans="1:5" ht="24.75">
      <c r="A21" s="41">
        <v>174</v>
      </c>
      <c r="B21" s="41" t="s">
        <v>95</v>
      </c>
      <c r="C21" s="41">
        <v>92</v>
      </c>
      <c r="D21" s="41">
        <v>18</v>
      </c>
      <c r="E21" s="7"/>
    </row>
    <row r="22" spans="1:5" ht="24.75">
      <c r="A22" s="41">
        <v>212</v>
      </c>
      <c r="B22" s="41" t="s">
        <v>135</v>
      </c>
      <c r="C22" s="41">
        <v>92</v>
      </c>
      <c r="D22" s="41">
        <v>19</v>
      </c>
      <c r="E22" s="7"/>
    </row>
    <row r="23" spans="1:5" ht="24.75">
      <c r="A23" s="41">
        <v>135</v>
      </c>
      <c r="B23" s="41" t="s">
        <v>59</v>
      </c>
      <c r="C23" s="41">
        <v>91</v>
      </c>
      <c r="D23" s="41">
        <v>20</v>
      </c>
      <c r="E23" s="7"/>
    </row>
    <row r="24" spans="1:5" ht="24.75">
      <c r="A24" s="41">
        <v>103</v>
      </c>
      <c r="B24" s="41" t="s">
        <v>26</v>
      </c>
      <c r="C24" s="41">
        <v>90</v>
      </c>
      <c r="D24" s="41">
        <v>21</v>
      </c>
      <c r="E24" s="7"/>
    </row>
    <row r="25" spans="1:5" ht="24.75">
      <c r="A25" s="41">
        <v>127</v>
      </c>
      <c r="B25" s="41" t="s">
        <v>49</v>
      </c>
      <c r="C25" s="41">
        <v>90</v>
      </c>
      <c r="D25" s="41">
        <v>22</v>
      </c>
      <c r="E25" s="7"/>
    </row>
    <row r="26" spans="1:5" ht="24.75">
      <c r="A26" s="41">
        <v>189</v>
      </c>
      <c r="B26" s="41" t="s">
        <v>107</v>
      </c>
      <c r="C26" s="41">
        <v>90</v>
      </c>
      <c r="D26" s="41">
        <v>23</v>
      </c>
      <c r="E26" s="7"/>
    </row>
    <row r="27" spans="1:5" ht="24.75">
      <c r="A27" s="41">
        <v>191</v>
      </c>
      <c r="B27" s="41" t="s">
        <v>144</v>
      </c>
      <c r="C27" s="41">
        <v>90</v>
      </c>
      <c r="D27" s="41">
        <v>24</v>
      </c>
      <c r="E27" s="7"/>
    </row>
    <row r="28" spans="1:5" ht="24.75">
      <c r="A28" s="41">
        <v>183</v>
      </c>
      <c r="B28" s="41" t="s">
        <v>103</v>
      </c>
      <c r="C28" s="41">
        <v>89</v>
      </c>
      <c r="D28" s="41">
        <v>25</v>
      </c>
      <c r="E28" s="7"/>
    </row>
    <row r="29" spans="1:5" ht="24.75">
      <c r="A29" s="41">
        <v>210</v>
      </c>
      <c r="B29" s="41" t="s">
        <v>138</v>
      </c>
      <c r="C29" s="41">
        <v>89</v>
      </c>
      <c r="D29" s="41">
        <v>26</v>
      </c>
      <c r="E29" s="7"/>
    </row>
    <row r="30" spans="1:5" ht="24.75">
      <c r="A30" s="41">
        <v>156</v>
      </c>
      <c r="B30" s="41" t="s">
        <v>82</v>
      </c>
      <c r="C30" s="41">
        <v>88</v>
      </c>
      <c r="D30" s="41">
        <v>27</v>
      </c>
      <c r="E30" s="7"/>
    </row>
    <row r="31" spans="1:5" ht="24.75">
      <c r="A31" s="41">
        <v>163</v>
      </c>
      <c r="B31" s="41" t="s">
        <v>87</v>
      </c>
      <c r="C31" s="41">
        <v>88</v>
      </c>
      <c r="D31" s="41">
        <v>28</v>
      </c>
      <c r="E31" s="7"/>
    </row>
    <row r="32" spans="1:5" ht="24.75">
      <c r="A32" s="41">
        <v>113</v>
      </c>
      <c r="B32" s="41" t="s">
        <v>38</v>
      </c>
      <c r="C32" s="41">
        <v>86</v>
      </c>
      <c r="D32" s="41">
        <v>29</v>
      </c>
      <c r="E32" s="7"/>
    </row>
    <row r="33" spans="1:5" ht="24.75">
      <c r="A33" s="41">
        <v>114</v>
      </c>
      <c r="B33" s="41" t="s">
        <v>39</v>
      </c>
      <c r="C33" s="41">
        <v>86</v>
      </c>
      <c r="D33" s="41">
        <v>30</v>
      </c>
      <c r="E33" s="7"/>
    </row>
    <row r="34" spans="1:5" ht="24.75">
      <c r="A34" s="41">
        <v>137</v>
      </c>
      <c r="B34" s="41" t="s">
        <v>61</v>
      </c>
      <c r="C34" s="41">
        <v>86</v>
      </c>
      <c r="D34" s="41">
        <v>31</v>
      </c>
      <c r="E34" s="7"/>
    </row>
    <row r="35" spans="1:5" ht="24.75">
      <c r="A35" s="41">
        <v>185</v>
      </c>
      <c r="B35" s="41" t="s">
        <v>104</v>
      </c>
      <c r="C35" s="41">
        <v>86</v>
      </c>
      <c r="D35" s="41">
        <v>32</v>
      </c>
      <c r="E35" s="7"/>
    </row>
    <row r="36" spans="1:5" ht="24.75">
      <c r="A36" s="41">
        <v>161</v>
      </c>
      <c r="B36" s="41" t="s">
        <v>124</v>
      </c>
      <c r="C36" s="41">
        <v>85</v>
      </c>
      <c r="D36" s="41">
        <v>33</v>
      </c>
      <c r="E36" s="7"/>
    </row>
    <row r="37" spans="1:5" ht="24.75">
      <c r="A37" s="41">
        <v>165</v>
      </c>
      <c r="B37" s="41" t="s">
        <v>89</v>
      </c>
      <c r="C37" s="41">
        <v>85</v>
      </c>
      <c r="D37" s="41">
        <v>34</v>
      </c>
      <c r="E37" s="7"/>
    </row>
    <row r="38" spans="1:5" ht="24.75">
      <c r="A38" s="41">
        <v>215</v>
      </c>
      <c r="B38" s="41" t="s">
        <v>134</v>
      </c>
      <c r="C38" s="41">
        <v>82</v>
      </c>
      <c r="D38" s="41">
        <v>35</v>
      </c>
      <c r="E38" s="7"/>
    </row>
    <row r="39" spans="1:5" ht="24.75">
      <c r="A39" s="41">
        <v>216</v>
      </c>
      <c r="B39" s="41" t="s">
        <v>139</v>
      </c>
      <c r="C39" s="41">
        <v>78</v>
      </c>
      <c r="D39" s="41">
        <v>36</v>
      </c>
      <c r="E39" s="7"/>
    </row>
    <row r="40" spans="1:5" ht="24.75">
      <c r="A40" s="41">
        <v>106</v>
      </c>
      <c r="B40" s="41" t="s">
        <v>29</v>
      </c>
      <c r="C40" s="41">
        <v>77</v>
      </c>
      <c r="D40" s="41">
        <v>37</v>
      </c>
      <c r="E40" s="7"/>
    </row>
    <row r="41" spans="1:5" ht="24.75">
      <c r="A41" s="41">
        <v>192</v>
      </c>
      <c r="B41" s="41" t="s">
        <v>109</v>
      </c>
      <c r="C41" s="41">
        <v>77</v>
      </c>
      <c r="D41" s="41">
        <v>38</v>
      </c>
      <c r="E41" s="7"/>
    </row>
    <row r="42" spans="1:5" ht="24.75">
      <c r="A42" s="41">
        <v>157</v>
      </c>
      <c r="B42" s="41" t="s">
        <v>83</v>
      </c>
      <c r="C42" s="41">
        <v>75</v>
      </c>
      <c r="D42" s="41">
        <v>39</v>
      </c>
      <c r="E42" s="7"/>
    </row>
    <row r="43" spans="1:5" ht="24.75">
      <c r="A43" s="41">
        <v>217</v>
      </c>
      <c r="B43" s="41" t="s">
        <v>142</v>
      </c>
      <c r="C43" s="41">
        <v>75</v>
      </c>
      <c r="D43" s="41">
        <v>40</v>
      </c>
      <c r="E43" s="7"/>
    </row>
    <row r="44" spans="1:5" ht="24.75">
      <c r="A44" s="41">
        <v>214</v>
      </c>
      <c r="B44" s="41" t="s">
        <v>140</v>
      </c>
      <c r="C44" s="41">
        <v>69</v>
      </c>
      <c r="D44" s="41">
        <v>41</v>
      </c>
      <c r="E44" s="7"/>
    </row>
    <row r="45" spans="1:5" ht="24.75">
      <c r="A45" s="41">
        <v>119</v>
      </c>
      <c r="B45" s="41" t="s">
        <v>42</v>
      </c>
      <c r="C45" s="41">
        <v>66</v>
      </c>
      <c r="D45" s="41">
        <v>42</v>
      </c>
      <c r="E45" s="7"/>
    </row>
    <row r="46" spans="1:5" ht="24.75">
      <c r="A46" s="41">
        <v>219</v>
      </c>
      <c r="B46" s="41" t="s">
        <v>122</v>
      </c>
      <c r="C46" s="41">
        <v>63</v>
      </c>
      <c r="D46" s="41">
        <v>43</v>
      </c>
      <c r="E46" s="7"/>
    </row>
    <row r="47" spans="1:5" ht="24.75">
      <c r="A47" s="41">
        <v>117</v>
      </c>
      <c r="B47" s="41" t="s">
        <v>141</v>
      </c>
      <c r="C47" s="41">
        <v>60</v>
      </c>
      <c r="D47" s="41">
        <v>44</v>
      </c>
      <c r="E47" s="7"/>
    </row>
    <row r="48" spans="1:5" ht="24.75">
      <c r="A48" s="41">
        <v>206</v>
      </c>
      <c r="B48" s="41" t="s">
        <v>119</v>
      </c>
      <c r="C48" s="41">
        <v>58</v>
      </c>
      <c r="D48" s="41">
        <v>45</v>
      </c>
      <c r="E48" s="7"/>
    </row>
    <row r="49" spans="1:5" ht="24.75">
      <c r="A49" s="41">
        <v>204</v>
      </c>
      <c r="B49" s="41" t="s">
        <v>117</v>
      </c>
      <c r="C49" s="41">
        <v>36</v>
      </c>
      <c r="D49" s="41">
        <v>46</v>
      </c>
      <c r="E49" s="7"/>
    </row>
    <row r="50" spans="1:5" ht="24.75">
      <c r="A50" s="41"/>
      <c r="B50" s="41"/>
      <c r="C50" s="41"/>
      <c r="D50" s="41"/>
      <c r="E50" s="7"/>
    </row>
    <row r="51" spans="1:5" ht="12">
      <c r="A51" s="7"/>
      <c r="B51" s="7"/>
      <c r="C51" s="7"/>
      <c r="D51" s="7"/>
      <c r="E51" s="7"/>
    </row>
    <row r="52" spans="1:5" ht="12">
      <c r="A52" s="7"/>
      <c r="B52" s="7"/>
      <c r="C52" s="7"/>
      <c r="D52" s="7"/>
      <c r="E52" s="7"/>
    </row>
    <row r="53" spans="1:5" ht="12">
      <c r="A53" s="7"/>
      <c r="B53" s="7"/>
      <c r="C53" s="7"/>
      <c r="D53" s="7"/>
      <c r="E53" s="7"/>
    </row>
    <row r="54" spans="1:5" ht="12">
      <c r="A54" s="7"/>
      <c r="B54" s="7"/>
      <c r="C54" s="7"/>
      <c r="D54" s="7"/>
      <c r="E54" s="7"/>
    </row>
    <row r="55" spans="1:5" ht="12">
      <c r="A55" s="7"/>
      <c r="B55" s="7"/>
      <c r="C55" s="7"/>
      <c r="D55" s="7"/>
      <c r="E55" s="7"/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4:T102"/>
  <sheetViews>
    <sheetView zoomScalePageLayoutView="0" workbookViewId="0" topLeftCell="A61">
      <selection activeCell="M5" sqref="M5"/>
    </sheetView>
  </sheetViews>
  <sheetFormatPr defaultColWidth="9.140625" defaultRowHeight="12.75"/>
  <cols>
    <col min="1" max="1" width="1.8515625" style="0" customWidth="1"/>
    <col min="2" max="2" width="4.28125" style="0" customWidth="1"/>
    <col min="3" max="3" width="12.00390625" style="9" customWidth="1"/>
    <col min="4" max="4" width="18.00390625" style="0" bestFit="1" customWidth="1"/>
    <col min="5" max="5" width="17.140625" style="0" customWidth="1"/>
    <col min="6" max="6" width="12.57421875" style="0" customWidth="1"/>
    <col min="7" max="7" width="7.00390625" style="0" customWidth="1"/>
    <col min="8" max="8" width="7.421875" style="0" customWidth="1"/>
    <col min="9" max="9" width="10.8515625" style="0" customWidth="1"/>
    <col min="11" max="11" width="9.140625" style="1" customWidth="1"/>
  </cols>
  <sheetData>
    <row r="3" ht="13.5" thickBot="1"/>
    <row r="4" spans="3:11" ht="12.75" customHeight="1">
      <c r="C4" s="59" t="s">
        <v>18</v>
      </c>
      <c r="D4" s="62" t="s">
        <v>127</v>
      </c>
      <c r="E4" s="65" t="s">
        <v>19</v>
      </c>
      <c r="F4" s="66"/>
      <c r="G4" s="44" t="s">
        <v>6</v>
      </c>
      <c r="H4" s="45"/>
      <c r="I4" s="45"/>
      <c r="J4" s="45"/>
      <c r="K4" s="46"/>
    </row>
    <row r="5" spans="3:11" ht="13.5" customHeight="1" thickBot="1">
      <c r="C5" s="60"/>
      <c r="D5" s="63"/>
      <c r="E5" s="67"/>
      <c r="F5" s="68"/>
      <c r="G5" s="47"/>
      <c r="H5" s="48"/>
      <c r="I5" s="48"/>
      <c r="J5" s="48"/>
      <c r="K5" s="49"/>
    </row>
    <row r="6" spans="3:11" ht="12.75" customHeight="1">
      <c r="C6" s="60"/>
      <c r="D6" s="63"/>
      <c r="E6" s="54" t="s">
        <v>20</v>
      </c>
      <c r="F6" s="54" t="s">
        <v>21</v>
      </c>
      <c r="G6" s="50" t="s">
        <v>0</v>
      </c>
      <c r="H6" s="50" t="s">
        <v>1</v>
      </c>
      <c r="I6" s="50" t="s">
        <v>5</v>
      </c>
      <c r="J6" s="53" t="s">
        <v>2</v>
      </c>
      <c r="K6" s="56" t="s">
        <v>3</v>
      </c>
    </row>
    <row r="7" spans="3:11" ht="12.75" customHeight="1">
      <c r="C7" s="60"/>
      <c r="D7" s="63"/>
      <c r="E7" s="54"/>
      <c r="F7" s="54"/>
      <c r="G7" s="51"/>
      <c r="H7" s="51"/>
      <c r="I7" s="51"/>
      <c r="J7" s="54"/>
      <c r="K7" s="57"/>
    </row>
    <row r="8" spans="3:11" ht="13.5" customHeight="1" thickBot="1">
      <c r="C8" s="61"/>
      <c r="D8" s="64"/>
      <c r="E8" s="55"/>
      <c r="F8" s="55"/>
      <c r="G8" s="52"/>
      <c r="H8" s="52"/>
      <c r="I8" s="52"/>
      <c r="J8" s="55"/>
      <c r="K8" s="58"/>
    </row>
    <row r="9" spans="2:20" ht="12.75" customHeight="1">
      <c r="B9" s="2">
        <v>1</v>
      </c>
      <c r="C9" s="24">
        <v>100</v>
      </c>
      <c r="D9" s="25" t="s">
        <v>22</v>
      </c>
      <c r="E9" s="26" t="s">
        <v>23</v>
      </c>
      <c r="F9" s="27">
        <v>2</v>
      </c>
      <c r="G9" s="28">
        <v>0</v>
      </c>
      <c r="H9" s="28">
        <v>0</v>
      </c>
      <c r="I9" s="28">
        <v>0</v>
      </c>
      <c r="J9" s="36">
        <f aca="true" t="shared" si="0" ref="J9:J40">IF(G9=0,"",SUM(G9:I9))</f>
      </c>
      <c r="K9" s="37">
        <v>0</v>
      </c>
      <c r="Q9" s="10"/>
      <c r="R9" s="10"/>
      <c r="S9" s="10"/>
      <c r="T9" s="10"/>
    </row>
    <row r="10" spans="2:20" ht="12.75" customHeight="1">
      <c r="B10" s="2">
        <f aca="true" t="shared" si="1" ref="B10:B41">B9+1</f>
        <v>2</v>
      </c>
      <c r="C10" s="19">
        <v>200</v>
      </c>
      <c r="D10" s="20" t="s">
        <v>112</v>
      </c>
      <c r="E10" s="20" t="s">
        <v>93</v>
      </c>
      <c r="F10" s="15">
        <v>1</v>
      </c>
      <c r="G10" s="4">
        <v>24.9</v>
      </c>
      <c r="H10" s="4">
        <v>0</v>
      </c>
      <c r="I10" s="4">
        <v>0</v>
      </c>
      <c r="J10" s="5">
        <f t="shared" si="0"/>
        <v>24.9</v>
      </c>
      <c r="K10" s="6">
        <v>1</v>
      </c>
      <c r="Q10" s="10"/>
      <c r="R10" s="10"/>
      <c r="S10" s="10"/>
      <c r="T10" s="10"/>
    </row>
    <row r="11" spans="2:20" ht="12.75" customHeight="1">
      <c r="B11" s="2">
        <f t="shared" si="1"/>
        <v>3</v>
      </c>
      <c r="C11" s="12">
        <v>174</v>
      </c>
      <c r="D11" s="13" t="s">
        <v>95</v>
      </c>
      <c r="E11" s="13" t="s">
        <v>93</v>
      </c>
      <c r="F11" s="14">
        <v>2</v>
      </c>
      <c r="G11" s="4">
        <v>28.61</v>
      </c>
      <c r="H11" s="4">
        <v>5</v>
      </c>
      <c r="I11" s="4">
        <v>0</v>
      </c>
      <c r="J11" s="5">
        <f t="shared" si="0"/>
        <v>33.61</v>
      </c>
      <c r="K11" s="6">
        <v>2</v>
      </c>
      <c r="Q11" s="10"/>
      <c r="R11" s="10"/>
      <c r="S11" s="10"/>
      <c r="T11" s="10"/>
    </row>
    <row r="12" spans="2:20" ht="12.75" customHeight="1">
      <c r="B12" s="2">
        <f t="shared" si="1"/>
        <v>4</v>
      </c>
      <c r="C12" s="12">
        <v>182</v>
      </c>
      <c r="D12" s="13" t="s">
        <v>102</v>
      </c>
      <c r="E12" s="13" t="s">
        <v>93</v>
      </c>
      <c r="F12" s="14">
        <v>4</v>
      </c>
      <c r="G12" s="4">
        <v>34.94</v>
      </c>
      <c r="H12" s="4">
        <v>0</v>
      </c>
      <c r="I12" s="4">
        <v>0</v>
      </c>
      <c r="J12" s="5">
        <f t="shared" si="0"/>
        <v>34.94</v>
      </c>
      <c r="K12" s="6">
        <v>3</v>
      </c>
      <c r="Q12" s="10"/>
      <c r="R12" s="10"/>
      <c r="S12" s="10"/>
      <c r="T12" s="10"/>
    </row>
    <row r="13" spans="2:20" ht="12.75" customHeight="1">
      <c r="B13" s="2">
        <f t="shared" si="1"/>
        <v>5</v>
      </c>
      <c r="C13" s="12">
        <v>146</v>
      </c>
      <c r="D13" s="13" t="s">
        <v>72</v>
      </c>
      <c r="E13" s="13" t="s">
        <v>73</v>
      </c>
      <c r="F13" s="14">
        <v>3</v>
      </c>
      <c r="G13" s="4">
        <v>32.18</v>
      </c>
      <c r="H13" s="4">
        <v>5</v>
      </c>
      <c r="I13" s="4">
        <v>0</v>
      </c>
      <c r="J13" s="5">
        <f t="shared" si="0"/>
        <v>37.18</v>
      </c>
      <c r="K13" s="6">
        <v>4</v>
      </c>
      <c r="Q13" s="10"/>
      <c r="R13" s="10"/>
      <c r="S13" s="10"/>
      <c r="T13" s="10"/>
    </row>
    <row r="14" spans="2:20" ht="12.75" customHeight="1">
      <c r="B14" s="2">
        <f t="shared" si="1"/>
        <v>6</v>
      </c>
      <c r="C14" s="12">
        <v>177</v>
      </c>
      <c r="D14" s="13" t="s">
        <v>97</v>
      </c>
      <c r="E14" s="13" t="s">
        <v>93</v>
      </c>
      <c r="F14" s="14">
        <v>1</v>
      </c>
      <c r="G14" s="4">
        <v>28.44</v>
      </c>
      <c r="H14" s="4">
        <v>10</v>
      </c>
      <c r="I14" s="4">
        <v>0</v>
      </c>
      <c r="J14" s="5">
        <f t="shared" si="0"/>
        <v>38.44</v>
      </c>
      <c r="K14" s="6">
        <v>5</v>
      </c>
      <c r="Q14" s="10"/>
      <c r="R14" s="10"/>
      <c r="S14" s="10"/>
      <c r="T14" s="10"/>
    </row>
    <row r="15" spans="2:20" ht="12.75" customHeight="1">
      <c r="B15" s="2">
        <f t="shared" si="1"/>
        <v>7</v>
      </c>
      <c r="C15" s="12">
        <v>175</v>
      </c>
      <c r="D15" s="13" t="s">
        <v>96</v>
      </c>
      <c r="E15" s="13" t="s">
        <v>93</v>
      </c>
      <c r="F15" s="14">
        <v>2</v>
      </c>
      <c r="G15" s="4">
        <v>34.38</v>
      </c>
      <c r="H15" s="4">
        <v>5</v>
      </c>
      <c r="I15" s="4">
        <v>0</v>
      </c>
      <c r="J15" s="5">
        <f t="shared" si="0"/>
        <v>39.38</v>
      </c>
      <c r="K15" s="6">
        <v>6</v>
      </c>
      <c r="Q15" s="10"/>
      <c r="R15" s="10"/>
      <c r="S15" s="10"/>
      <c r="T15" s="10"/>
    </row>
    <row r="16" spans="2:20" ht="12.75" customHeight="1">
      <c r="B16" s="2">
        <f t="shared" si="1"/>
        <v>8</v>
      </c>
      <c r="C16" s="12">
        <v>180</v>
      </c>
      <c r="D16" s="13" t="s">
        <v>100</v>
      </c>
      <c r="E16" s="13" t="s">
        <v>93</v>
      </c>
      <c r="F16" s="14">
        <v>1</v>
      </c>
      <c r="G16" s="4">
        <v>31.4</v>
      </c>
      <c r="H16" s="4">
        <v>10</v>
      </c>
      <c r="I16" s="4">
        <v>0</v>
      </c>
      <c r="J16" s="5">
        <f t="shared" si="0"/>
        <v>41.4</v>
      </c>
      <c r="K16" s="6">
        <v>7</v>
      </c>
      <c r="Q16" s="10"/>
      <c r="R16" s="10"/>
      <c r="S16" s="10"/>
      <c r="T16" s="10"/>
    </row>
    <row r="17" spans="2:20" ht="12.75" customHeight="1">
      <c r="B17" s="2">
        <f t="shared" si="1"/>
        <v>9</v>
      </c>
      <c r="C17" s="12">
        <v>220</v>
      </c>
      <c r="D17" s="13" t="s">
        <v>123</v>
      </c>
      <c r="E17" s="13" t="s">
        <v>93</v>
      </c>
      <c r="F17" s="14">
        <v>1</v>
      </c>
      <c r="G17" s="4">
        <v>31.96</v>
      </c>
      <c r="H17" s="4">
        <v>10</v>
      </c>
      <c r="I17" s="4">
        <v>0</v>
      </c>
      <c r="J17" s="5">
        <f t="shared" si="0"/>
        <v>41.96</v>
      </c>
      <c r="K17" s="6">
        <v>8</v>
      </c>
      <c r="Q17" s="10"/>
      <c r="R17" s="10"/>
      <c r="S17" s="10"/>
      <c r="T17" s="10"/>
    </row>
    <row r="18" spans="2:20" ht="12.75" customHeight="1">
      <c r="B18" s="2">
        <f t="shared" si="1"/>
        <v>10</v>
      </c>
      <c r="C18" s="12">
        <v>155</v>
      </c>
      <c r="D18" s="13" t="s">
        <v>81</v>
      </c>
      <c r="E18" s="13" t="s">
        <v>80</v>
      </c>
      <c r="F18" s="14">
        <v>4</v>
      </c>
      <c r="G18" s="4">
        <v>42.37</v>
      </c>
      <c r="H18" s="4">
        <v>0</v>
      </c>
      <c r="I18" s="4">
        <v>0</v>
      </c>
      <c r="J18" s="5">
        <f t="shared" si="0"/>
        <v>42.37</v>
      </c>
      <c r="K18" s="6">
        <v>9</v>
      </c>
      <c r="Q18" s="10"/>
      <c r="R18" s="10"/>
      <c r="S18" s="10"/>
      <c r="T18" s="10"/>
    </row>
    <row r="19" spans="2:20" ht="12.75" customHeight="1">
      <c r="B19" s="2">
        <f t="shared" si="1"/>
        <v>11</v>
      </c>
      <c r="C19" s="12">
        <v>156</v>
      </c>
      <c r="D19" s="13" t="s">
        <v>82</v>
      </c>
      <c r="E19" s="13" t="s">
        <v>80</v>
      </c>
      <c r="F19" s="14">
        <v>4</v>
      </c>
      <c r="G19" s="4">
        <v>42.38</v>
      </c>
      <c r="H19" s="4">
        <v>0</v>
      </c>
      <c r="I19" s="4">
        <v>0</v>
      </c>
      <c r="J19" s="5">
        <f t="shared" si="0"/>
        <v>42.38</v>
      </c>
      <c r="K19" s="6">
        <v>10</v>
      </c>
      <c r="Q19" s="10"/>
      <c r="R19" s="10"/>
      <c r="S19" s="10"/>
      <c r="T19" s="10"/>
    </row>
    <row r="20" spans="2:20" ht="12.75" customHeight="1">
      <c r="B20" s="2">
        <f t="shared" si="1"/>
        <v>12</v>
      </c>
      <c r="C20" s="12">
        <v>178</v>
      </c>
      <c r="D20" s="13" t="s">
        <v>98</v>
      </c>
      <c r="E20" s="13" t="s">
        <v>80</v>
      </c>
      <c r="F20" s="14">
        <v>1</v>
      </c>
      <c r="G20" s="4">
        <v>32.63</v>
      </c>
      <c r="H20" s="4">
        <v>10</v>
      </c>
      <c r="I20" s="4">
        <v>0</v>
      </c>
      <c r="J20" s="5">
        <f t="shared" si="0"/>
        <v>42.63</v>
      </c>
      <c r="K20" s="6">
        <v>11</v>
      </c>
      <c r="Q20" s="10"/>
      <c r="R20" s="10"/>
      <c r="S20" s="10"/>
      <c r="T20" s="10"/>
    </row>
    <row r="21" spans="2:20" ht="12.75" customHeight="1">
      <c r="B21" s="2">
        <f t="shared" si="1"/>
        <v>13</v>
      </c>
      <c r="C21" s="12">
        <v>135</v>
      </c>
      <c r="D21" s="13" t="s">
        <v>59</v>
      </c>
      <c r="E21" s="13" t="s">
        <v>58</v>
      </c>
      <c r="F21" s="14">
        <v>2</v>
      </c>
      <c r="G21" s="4">
        <v>40.53</v>
      </c>
      <c r="H21" s="4">
        <v>5</v>
      </c>
      <c r="I21" s="4">
        <v>0</v>
      </c>
      <c r="J21" s="5">
        <f t="shared" si="0"/>
        <v>45.53</v>
      </c>
      <c r="K21" s="6">
        <v>12</v>
      </c>
      <c r="Q21" s="10"/>
      <c r="R21" s="10"/>
      <c r="S21" s="10"/>
      <c r="T21" s="10"/>
    </row>
    <row r="22" spans="2:20" ht="12.75" customHeight="1">
      <c r="B22" s="2">
        <f t="shared" si="1"/>
        <v>14</v>
      </c>
      <c r="C22" s="12">
        <v>116</v>
      </c>
      <c r="D22" s="13" t="s">
        <v>40</v>
      </c>
      <c r="E22" s="13" t="s">
        <v>37</v>
      </c>
      <c r="F22" s="14">
        <v>3</v>
      </c>
      <c r="G22" s="4">
        <v>46</v>
      </c>
      <c r="H22" s="4">
        <v>0</v>
      </c>
      <c r="I22" s="4">
        <v>0</v>
      </c>
      <c r="J22" s="5">
        <f t="shared" si="0"/>
        <v>46</v>
      </c>
      <c r="K22" s="6">
        <v>13</v>
      </c>
      <c r="Q22" s="10"/>
      <c r="R22" s="10"/>
      <c r="S22" s="10"/>
      <c r="T22" s="10"/>
    </row>
    <row r="23" spans="2:20" ht="12.75" customHeight="1">
      <c r="B23" s="2">
        <f t="shared" si="1"/>
        <v>15</v>
      </c>
      <c r="C23" s="12">
        <v>141</v>
      </c>
      <c r="D23" s="13" t="s">
        <v>66</v>
      </c>
      <c r="E23" s="13" t="s">
        <v>67</v>
      </c>
      <c r="F23" s="14">
        <v>1</v>
      </c>
      <c r="G23" s="4">
        <v>36.22</v>
      </c>
      <c r="H23" s="4">
        <v>10</v>
      </c>
      <c r="I23" s="4">
        <v>0</v>
      </c>
      <c r="J23" s="5">
        <f t="shared" si="0"/>
        <v>46.22</v>
      </c>
      <c r="K23" s="6">
        <v>14</v>
      </c>
      <c r="Q23" s="10"/>
      <c r="R23" s="10"/>
      <c r="S23" s="10"/>
      <c r="T23" s="10"/>
    </row>
    <row r="24" spans="2:20" ht="12.75" customHeight="1">
      <c r="B24" s="2">
        <f t="shared" si="1"/>
        <v>16</v>
      </c>
      <c r="C24" s="12">
        <v>181</v>
      </c>
      <c r="D24" s="13" t="s">
        <v>101</v>
      </c>
      <c r="E24" s="13" t="s">
        <v>93</v>
      </c>
      <c r="F24" s="14">
        <v>4</v>
      </c>
      <c r="G24" s="4">
        <v>41.82</v>
      </c>
      <c r="H24" s="4">
        <v>5</v>
      </c>
      <c r="I24" s="4">
        <v>0</v>
      </c>
      <c r="J24" s="5">
        <f t="shared" si="0"/>
        <v>46.82</v>
      </c>
      <c r="K24" s="6">
        <v>15</v>
      </c>
      <c r="Q24" s="10"/>
      <c r="R24" s="10"/>
      <c r="S24" s="10"/>
      <c r="T24" s="10"/>
    </row>
    <row r="25" spans="2:20" ht="12.75" customHeight="1">
      <c r="B25" s="2">
        <f t="shared" si="1"/>
        <v>17</v>
      </c>
      <c r="C25" s="12">
        <v>127</v>
      </c>
      <c r="D25" s="13" t="s">
        <v>49</v>
      </c>
      <c r="E25" s="13" t="s">
        <v>46</v>
      </c>
      <c r="F25" s="14">
        <v>3</v>
      </c>
      <c r="G25" s="4">
        <v>47.64</v>
      </c>
      <c r="H25" s="4">
        <v>0</v>
      </c>
      <c r="I25" s="4">
        <v>0</v>
      </c>
      <c r="J25" s="5">
        <f t="shared" si="0"/>
        <v>47.64</v>
      </c>
      <c r="K25" s="6">
        <v>16</v>
      </c>
      <c r="Q25" s="10"/>
      <c r="R25" s="10"/>
      <c r="S25" s="10"/>
      <c r="T25" s="10"/>
    </row>
    <row r="26" spans="2:20" ht="12.75" customHeight="1">
      <c r="B26" s="2">
        <f t="shared" si="1"/>
        <v>18</v>
      </c>
      <c r="C26" s="12">
        <v>106</v>
      </c>
      <c r="D26" s="13" t="s">
        <v>29</v>
      </c>
      <c r="E26" s="13" t="s">
        <v>23</v>
      </c>
      <c r="F26" s="14">
        <v>2</v>
      </c>
      <c r="G26" s="4">
        <v>47.77</v>
      </c>
      <c r="H26" s="4">
        <v>0</v>
      </c>
      <c r="I26" s="4">
        <v>0</v>
      </c>
      <c r="J26" s="5">
        <f t="shared" si="0"/>
        <v>47.77</v>
      </c>
      <c r="K26" s="6">
        <v>17</v>
      </c>
      <c r="Q26" s="10"/>
      <c r="R26" s="10"/>
      <c r="S26" s="10"/>
      <c r="T26" s="10"/>
    </row>
    <row r="27" spans="2:20" ht="12.75" customHeight="1">
      <c r="B27" s="2">
        <f t="shared" si="1"/>
        <v>19</v>
      </c>
      <c r="C27" s="12">
        <v>113</v>
      </c>
      <c r="D27" s="13" t="s">
        <v>38</v>
      </c>
      <c r="E27" s="13" t="s">
        <v>37</v>
      </c>
      <c r="F27" s="14">
        <v>3</v>
      </c>
      <c r="G27" s="4">
        <v>49.16</v>
      </c>
      <c r="H27" s="4">
        <v>0</v>
      </c>
      <c r="I27" s="4">
        <v>0</v>
      </c>
      <c r="J27" s="5">
        <f t="shared" si="0"/>
        <v>49.16</v>
      </c>
      <c r="K27" s="6">
        <v>18</v>
      </c>
      <c r="Q27" s="10"/>
      <c r="R27" s="10"/>
      <c r="S27" s="10"/>
      <c r="T27" s="10"/>
    </row>
    <row r="28" spans="2:20" ht="12.75" customHeight="1">
      <c r="B28" s="2">
        <f t="shared" si="1"/>
        <v>20</v>
      </c>
      <c r="C28" s="12">
        <v>153</v>
      </c>
      <c r="D28" s="13" t="s">
        <v>78</v>
      </c>
      <c r="E28" s="13" t="s">
        <v>73</v>
      </c>
      <c r="F28" s="14">
        <v>3</v>
      </c>
      <c r="G28" s="4">
        <v>49.26</v>
      </c>
      <c r="H28" s="4">
        <v>0</v>
      </c>
      <c r="I28" s="4">
        <v>0</v>
      </c>
      <c r="J28" s="5">
        <f t="shared" si="0"/>
        <v>49.26</v>
      </c>
      <c r="K28" s="6">
        <v>19</v>
      </c>
      <c r="Q28" s="10"/>
      <c r="R28" s="10"/>
      <c r="S28" s="10"/>
      <c r="T28" s="10"/>
    </row>
    <row r="29" spans="2:20" ht="12.75" customHeight="1">
      <c r="B29" s="2">
        <f t="shared" si="1"/>
        <v>21</v>
      </c>
      <c r="C29" s="12">
        <v>202</v>
      </c>
      <c r="D29" s="13" t="s">
        <v>115</v>
      </c>
      <c r="E29" s="13" t="s">
        <v>114</v>
      </c>
      <c r="F29" s="14">
        <v>2</v>
      </c>
      <c r="G29" s="4">
        <v>49.32</v>
      </c>
      <c r="H29" s="4">
        <v>0</v>
      </c>
      <c r="I29" s="4">
        <v>0</v>
      </c>
      <c r="J29" s="5">
        <f t="shared" si="0"/>
        <v>49.32</v>
      </c>
      <c r="K29" s="6">
        <v>20</v>
      </c>
      <c r="Q29" s="10"/>
      <c r="R29" s="10"/>
      <c r="S29" s="10"/>
      <c r="T29" s="10"/>
    </row>
    <row r="30" spans="2:20" ht="12.75" customHeight="1">
      <c r="B30" s="2">
        <f t="shared" si="1"/>
        <v>22</v>
      </c>
      <c r="C30" s="12">
        <v>187</v>
      </c>
      <c r="D30" s="13" t="s">
        <v>129</v>
      </c>
      <c r="E30" s="13" t="s">
        <v>93</v>
      </c>
      <c r="F30" s="14">
        <v>4</v>
      </c>
      <c r="G30" s="4">
        <v>40.37</v>
      </c>
      <c r="H30" s="4">
        <v>10</v>
      </c>
      <c r="I30" s="4">
        <v>0</v>
      </c>
      <c r="J30" s="5">
        <f t="shared" si="0"/>
        <v>50.37</v>
      </c>
      <c r="K30" s="6">
        <v>21</v>
      </c>
      <c r="Q30" s="10"/>
      <c r="R30" s="10"/>
      <c r="S30" s="10"/>
      <c r="T30" s="10"/>
    </row>
    <row r="31" spans="2:20" ht="12.75" customHeight="1">
      <c r="B31" s="2">
        <f t="shared" si="1"/>
        <v>23</v>
      </c>
      <c r="C31" s="12">
        <v>108</v>
      </c>
      <c r="D31" s="13" t="s">
        <v>32</v>
      </c>
      <c r="E31" s="13" t="s">
        <v>31</v>
      </c>
      <c r="F31" s="14">
        <v>1</v>
      </c>
      <c r="G31" s="4">
        <v>45.77</v>
      </c>
      <c r="H31" s="4">
        <v>5</v>
      </c>
      <c r="I31" s="4">
        <v>0</v>
      </c>
      <c r="J31" s="5">
        <f t="shared" si="0"/>
        <v>50.77</v>
      </c>
      <c r="K31" s="6">
        <v>22</v>
      </c>
      <c r="Q31" s="10"/>
      <c r="R31" s="10"/>
      <c r="S31" s="10"/>
      <c r="T31" s="10"/>
    </row>
    <row r="32" spans="2:20" ht="12.75" customHeight="1">
      <c r="B32" s="2">
        <f t="shared" si="1"/>
        <v>24</v>
      </c>
      <c r="C32" s="12">
        <v>111</v>
      </c>
      <c r="D32" s="13" t="s">
        <v>35</v>
      </c>
      <c r="E32" s="13" t="s">
        <v>31</v>
      </c>
      <c r="F32" s="14">
        <v>1</v>
      </c>
      <c r="G32" s="4">
        <v>46.89</v>
      </c>
      <c r="H32" s="4">
        <v>5</v>
      </c>
      <c r="I32" s="4">
        <v>0</v>
      </c>
      <c r="J32" s="5">
        <f t="shared" si="0"/>
        <v>51.89</v>
      </c>
      <c r="K32" s="6">
        <v>23</v>
      </c>
      <c r="Q32" s="10"/>
      <c r="R32" s="10"/>
      <c r="S32" s="10"/>
      <c r="T32" s="10"/>
    </row>
    <row r="33" spans="2:20" ht="12.75" customHeight="1">
      <c r="B33" s="2">
        <f t="shared" si="1"/>
        <v>25</v>
      </c>
      <c r="C33" s="12">
        <v>138</v>
      </c>
      <c r="D33" s="13" t="s">
        <v>62</v>
      </c>
      <c r="E33" s="13" t="s">
        <v>63</v>
      </c>
      <c r="F33" s="14">
        <v>3</v>
      </c>
      <c r="G33" s="4">
        <v>46.96</v>
      </c>
      <c r="H33" s="4">
        <v>5</v>
      </c>
      <c r="I33" s="4">
        <v>0</v>
      </c>
      <c r="J33" s="5">
        <f t="shared" si="0"/>
        <v>51.96</v>
      </c>
      <c r="K33" s="6">
        <v>24</v>
      </c>
      <c r="Q33" s="10"/>
      <c r="R33" s="10"/>
      <c r="S33" s="10"/>
      <c r="T33" s="10"/>
    </row>
    <row r="34" spans="2:20" ht="12.75" customHeight="1">
      <c r="B34" s="2">
        <f t="shared" si="1"/>
        <v>26</v>
      </c>
      <c r="C34" s="12">
        <v>107</v>
      </c>
      <c r="D34" s="13" t="s">
        <v>30</v>
      </c>
      <c r="E34" s="13" t="s">
        <v>31</v>
      </c>
      <c r="F34" s="14">
        <v>1</v>
      </c>
      <c r="G34" s="4">
        <v>43.29</v>
      </c>
      <c r="H34" s="4">
        <v>10</v>
      </c>
      <c r="I34" s="4">
        <v>0</v>
      </c>
      <c r="J34" s="5">
        <f t="shared" si="0"/>
        <v>53.29</v>
      </c>
      <c r="K34" s="6">
        <v>25</v>
      </c>
      <c r="Q34" s="10"/>
      <c r="R34" s="10"/>
      <c r="S34" s="10"/>
      <c r="T34" s="10"/>
    </row>
    <row r="35" spans="2:20" ht="12.75" customHeight="1">
      <c r="B35" s="2">
        <f t="shared" si="1"/>
        <v>27</v>
      </c>
      <c r="C35" s="12">
        <v>188</v>
      </c>
      <c r="D35" s="13" t="s">
        <v>106</v>
      </c>
      <c r="E35" s="13" t="s">
        <v>93</v>
      </c>
      <c r="F35" s="14">
        <v>4</v>
      </c>
      <c r="G35" s="4">
        <v>53.93</v>
      </c>
      <c r="H35" s="4">
        <v>0</v>
      </c>
      <c r="I35" s="4">
        <v>0</v>
      </c>
      <c r="J35" s="5">
        <f t="shared" si="0"/>
        <v>53.93</v>
      </c>
      <c r="K35" s="6">
        <v>26</v>
      </c>
      <c r="Q35" s="10"/>
      <c r="R35" s="10"/>
      <c r="S35" s="10"/>
      <c r="T35" s="10"/>
    </row>
    <row r="36" spans="2:20" ht="12.75" customHeight="1">
      <c r="B36" s="2">
        <f t="shared" si="1"/>
        <v>28</v>
      </c>
      <c r="C36" s="12">
        <v>173</v>
      </c>
      <c r="D36" s="13" t="s">
        <v>94</v>
      </c>
      <c r="E36" s="13" t="s">
        <v>93</v>
      </c>
      <c r="F36" s="14">
        <v>2</v>
      </c>
      <c r="G36" s="4">
        <v>39.15</v>
      </c>
      <c r="H36" s="4">
        <v>15</v>
      </c>
      <c r="I36" s="4">
        <v>0</v>
      </c>
      <c r="J36" s="5">
        <f t="shared" si="0"/>
        <v>54.15</v>
      </c>
      <c r="K36" s="6">
        <v>27</v>
      </c>
      <c r="Q36" s="10"/>
      <c r="R36" s="10"/>
      <c r="S36" s="10"/>
      <c r="T36" s="10"/>
    </row>
    <row r="37" spans="2:20" ht="12.75" customHeight="1">
      <c r="B37" s="2">
        <f t="shared" si="1"/>
        <v>29</v>
      </c>
      <c r="C37" s="12">
        <v>114</v>
      </c>
      <c r="D37" s="13" t="s">
        <v>39</v>
      </c>
      <c r="E37" s="13" t="s">
        <v>37</v>
      </c>
      <c r="F37" s="14">
        <v>3</v>
      </c>
      <c r="G37" s="4">
        <v>49.41</v>
      </c>
      <c r="H37" s="4">
        <v>5</v>
      </c>
      <c r="I37" s="4">
        <v>0</v>
      </c>
      <c r="J37" s="5">
        <f t="shared" si="0"/>
        <v>54.41</v>
      </c>
      <c r="K37" s="6">
        <v>28</v>
      </c>
      <c r="Q37" s="10"/>
      <c r="R37" s="10"/>
      <c r="S37" s="10"/>
      <c r="T37" s="10"/>
    </row>
    <row r="38" spans="2:20" ht="12.75" customHeight="1">
      <c r="B38" s="2">
        <f t="shared" si="1"/>
        <v>30</v>
      </c>
      <c r="C38" s="12">
        <v>161</v>
      </c>
      <c r="D38" s="13" t="s">
        <v>124</v>
      </c>
      <c r="E38" s="13" t="s">
        <v>80</v>
      </c>
      <c r="F38" s="14">
        <v>4</v>
      </c>
      <c r="G38" s="4">
        <v>49.54</v>
      </c>
      <c r="H38" s="4">
        <v>5</v>
      </c>
      <c r="I38" s="4">
        <v>0</v>
      </c>
      <c r="J38" s="5">
        <f t="shared" si="0"/>
        <v>54.54</v>
      </c>
      <c r="K38" s="6">
        <v>29</v>
      </c>
      <c r="Q38" s="10"/>
      <c r="R38" s="10"/>
      <c r="S38" s="10"/>
      <c r="T38" s="10"/>
    </row>
    <row r="39" spans="2:20" ht="12.75" customHeight="1">
      <c r="B39" s="2">
        <f t="shared" si="1"/>
        <v>31</v>
      </c>
      <c r="C39" s="12">
        <v>102</v>
      </c>
      <c r="D39" s="13" t="s">
        <v>25</v>
      </c>
      <c r="E39" s="13" t="s">
        <v>23</v>
      </c>
      <c r="F39" s="14">
        <v>4</v>
      </c>
      <c r="G39" s="4">
        <v>44.92</v>
      </c>
      <c r="H39" s="4">
        <v>10</v>
      </c>
      <c r="I39" s="4">
        <v>0</v>
      </c>
      <c r="J39" s="5">
        <f t="shared" si="0"/>
        <v>54.92</v>
      </c>
      <c r="K39" s="6">
        <v>30</v>
      </c>
      <c r="Q39" s="10"/>
      <c r="R39" s="10"/>
      <c r="S39" s="10"/>
      <c r="T39" s="10"/>
    </row>
    <row r="40" spans="2:20" ht="12.75" customHeight="1">
      <c r="B40" s="2">
        <f t="shared" si="1"/>
        <v>32</v>
      </c>
      <c r="C40" s="12">
        <v>203</v>
      </c>
      <c r="D40" s="13" t="s">
        <v>116</v>
      </c>
      <c r="E40" s="13" t="s">
        <v>114</v>
      </c>
      <c r="F40" s="14">
        <v>2</v>
      </c>
      <c r="G40" s="4">
        <v>48.1</v>
      </c>
      <c r="H40" s="4">
        <v>10</v>
      </c>
      <c r="I40" s="4">
        <v>0</v>
      </c>
      <c r="J40" s="5">
        <f t="shared" si="0"/>
        <v>58.1</v>
      </c>
      <c r="K40" s="6">
        <v>31</v>
      </c>
      <c r="Q40" s="10"/>
      <c r="R40" s="10"/>
      <c r="S40" s="10"/>
      <c r="T40" s="10"/>
    </row>
    <row r="41" spans="2:20" ht="12.75" customHeight="1">
      <c r="B41" s="2">
        <f t="shared" si="1"/>
        <v>33</v>
      </c>
      <c r="C41" s="12">
        <v>204</v>
      </c>
      <c r="D41" s="13" t="s">
        <v>117</v>
      </c>
      <c r="E41" s="13" t="s">
        <v>114</v>
      </c>
      <c r="F41" s="14">
        <v>2</v>
      </c>
      <c r="G41" s="4">
        <v>53.11</v>
      </c>
      <c r="H41" s="4">
        <v>5</v>
      </c>
      <c r="I41" s="4">
        <v>0</v>
      </c>
      <c r="J41" s="5">
        <f aca="true" t="shared" si="2" ref="J41:J72">IF(G41=0,"",SUM(G41:I41))</f>
        <v>58.11</v>
      </c>
      <c r="K41" s="6">
        <v>32</v>
      </c>
      <c r="Q41" s="10"/>
      <c r="R41" s="10"/>
      <c r="S41" s="10"/>
      <c r="T41" s="10"/>
    </row>
    <row r="42" spans="2:20" ht="12.75" customHeight="1">
      <c r="B42" s="2">
        <f aca="true" t="shared" si="3" ref="B42:B73">B41+1</f>
        <v>34</v>
      </c>
      <c r="C42" s="12">
        <v>112</v>
      </c>
      <c r="D42" s="13" t="s">
        <v>36</v>
      </c>
      <c r="E42" s="13" t="s">
        <v>37</v>
      </c>
      <c r="F42" s="14">
        <v>2</v>
      </c>
      <c r="G42" s="4">
        <v>53.16</v>
      </c>
      <c r="H42" s="4">
        <v>5</v>
      </c>
      <c r="I42" s="4">
        <v>0</v>
      </c>
      <c r="J42" s="5">
        <f t="shared" si="2"/>
        <v>58.16</v>
      </c>
      <c r="K42" s="6">
        <v>33</v>
      </c>
      <c r="Q42" s="10"/>
      <c r="R42" s="10"/>
      <c r="S42" s="10"/>
      <c r="T42" s="10"/>
    </row>
    <row r="43" spans="2:20" ht="12.75" customHeight="1">
      <c r="B43" s="2">
        <f t="shared" si="3"/>
        <v>35</v>
      </c>
      <c r="C43" s="12">
        <v>103</v>
      </c>
      <c r="D43" s="13" t="s">
        <v>26</v>
      </c>
      <c r="E43" s="13" t="s">
        <v>23</v>
      </c>
      <c r="F43" s="14">
        <v>3</v>
      </c>
      <c r="G43" s="4">
        <v>53.37</v>
      </c>
      <c r="H43" s="4">
        <v>5</v>
      </c>
      <c r="I43" s="4">
        <v>0</v>
      </c>
      <c r="J43" s="5">
        <f t="shared" si="2"/>
        <v>58.37</v>
      </c>
      <c r="K43" s="6">
        <v>34</v>
      </c>
      <c r="Q43" s="10"/>
      <c r="R43" s="10"/>
      <c r="S43" s="10"/>
      <c r="T43" s="10"/>
    </row>
    <row r="44" spans="2:20" ht="12.75" customHeight="1">
      <c r="B44" s="2">
        <f t="shared" si="3"/>
        <v>36</v>
      </c>
      <c r="C44" s="12">
        <v>147</v>
      </c>
      <c r="D44" s="13" t="s">
        <v>120</v>
      </c>
      <c r="E44" s="13" t="s">
        <v>73</v>
      </c>
      <c r="F44" s="14">
        <v>1</v>
      </c>
      <c r="G44" s="4">
        <v>48.86</v>
      </c>
      <c r="H44" s="4">
        <v>10</v>
      </c>
      <c r="I44" s="4">
        <v>0</v>
      </c>
      <c r="J44" s="5">
        <f t="shared" si="2"/>
        <v>58.86</v>
      </c>
      <c r="K44" s="6">
        <v>35</v>
      </c>
      <c r="Q44" s="10"/>
      <c r="R44" s="10"/>
      <c r="S44" s="10"/>
      <c r="T44" s="10"/>
    </row>
    <row r="45" spans="2:20" ht="12.75" customHeight="1">
      <c r="B45" s="2">
        <f t="shared" si="3"/>
        <v>37</v>
      </c>
      <c r="C45" s="12">
        <v>164</v>
      </c>
      <c r="D45" s="13" t="s">
        <v>88</v>
      </c>
      <c r="E45" s="13" t="s">
        <v>80</v>
      </c>
      <c r="F45" s="14">
        <v>3</v>
      </c>
      <c r="G45" s="4">
        <v>39.93</v>
      </c>
      <c r="H45" s="4">
        <v>20</v>
      </c>
      <c r="I45" s="4">
        <v>0</v>
      </c>
      <c r="J45" s="5">
        <f t="shared" si="2"/>
        <v>59.93</v>
      </c>
      <c r="K45" s="6">
        <v>36</v>
      </c>
      <c r="Q45" s="10"/>
      <c r="R45" s="10"/>
      <c r="S45" s="10"/>
      <c r="T45" s="10"/>
    </row>
    <row r="46" spans="2:20" ht="12.75" customHeight="1">
      <c r="B46" s="2">
        <f t="shared" si="3"/>
        <v>38</v>
      </c>
      <c r="C46" s="12">
        <v>104</v>
      </c>
      <c r="D46" s="13" t="s">
        <v>27</v>
      </c>
      <c r="E46" s="13" t="s">
        <v>23</v>
      </c>
      <c r="F46" s="14">
        <v>4</v>
      </c>
      <c r="G46" s="4">
        <v>41.49</v>
      </c>
      <c r="H46" s="4">
        <v>20</v>
      </c>
      <c r="I46" s="4">
        <v>0</v>
      </c>
      <c r="J46" s="5">
        <f t="shared" si="2"/>
        <v>61.49</v>
      </c>
      <c r="K46" s="6">
        <v>37</v>
      </c>
      <c r="Q46" s="10"/>
      <c r="R46" s="10"/>
      <c r="S46" s="10"/>
      <c r="T46" s="10"/>
    </row>
    <row r="47" spans="2:20" ht="12.75" customHeight="1">
      <c r="B47" s="2">
        <f t="shared" si="3"/>
        <v>39</v>
      </c>
      <c r="C47" s="12">
        <v>172</v>
      </c>
      <c r="D47" s="13" t="s">
        <v>92</v>
      </c>
      <c r="E47" s="13" t="s">
        <v>93</v>
      </c>
      <c r="F47" s="14">
        <v>2</v>
      </c>
      <c r="G47" s="4">
        <v>41.9</v>
      </c>
      <c r="H47" s="4">
        <v>20</v>
      </c>
      <c r="I47" s="4">
        <v>0</v>
      </c>
      <c r="J47" s="5">
        <f t="shared" si="2"/>
        <v>61.9</v>
      </c>
      <c r="K47" s="6">
        <v>38</v>
      </c>
      <c r="Q47" s="10"/>
      <c r="R47" s="10"/>
      <c r="S47" s="10"/>
      <c r="T47" s="10"/>
    </row>
    <row r="48" spans="2:20" ht="12.75" customHeight="1">
      <c r="B48" s="2">
        <f t="shared" si="3"/>
        <v>40</v>
      </c>
      <c r="C48" s="12">
        <v>142</v>
      </c>
      <c r="D48" s="13" t="s">
        <v>68</v>
      </c>
      <c r="E48" s="13" t="s">
        <v>67</v>
      </c>
      <c r="F48" s="14">
        <v>1</v>
      </c>
      <c r="G48" s="4">
        <v>47.24</v>
      </c>
      <c r="H48" s="4">
        <v>15</v>
      </c>
      <c r="I48" s="4">
        <v>0</v>
      </c>
      <c r="J48" s="5">
        <f t="shared" si="2"/>
        <v>62.24</v>
      </c>
      <c r="K48" s="6">
        <v>39</v>
      </c>
      <c r="Q48" s="10"/>
      <c r="R48" s="10"/>
      <c r="S48" s="10"/>
      <c r="T48" s="10"/>
    </row>
    <row r="49" spans="2:20" ht="12.75" customHeight="1">
      <c r="B49" s="2">
        <f t="shared" si="3"/>
        <v>41</v>
      </c>
      <c r="C49" s="12">
        <v>100</v>
      </c>
      <c r="D49" s="13" t="s">
        <v>22</v>
      </c>
      <c r="E49" s="13" t="s">
        <v>23</v>
      </c>
      <c r="F49" s="14">
        <v>2</v>
      </c>
      <c r="G49" s="4">
        <v>47.6</v>
      </c>
      <c r="H49" s="4">
        <v>15</v>
      </c>
      <c r="I49" s="4">
        <v>0</v>
      </c>
      <c r="J49" s="5">
        <f t="shared" si="2"/>
        <v>62.6</v>
      </c>
      <c r="K49" s="6">
        <v>40</v>
      </c>
      <c r="Q49" s="10"/>
      <c r="R49" s="10"/>
      <c r="S49" s="10"/>
      <c r="T49" s="10"/>
    </row>
    <row r="50" spans="2:20" ht="12.75" customHeight="1">
      <c r="B50" s="2">
        <f t="shared" si="3"/>
        <v>42</v>
      </c>
      <c r="C50" s="12">
        <v>124</v>
      </c>
      <c r="D50" s="13" t="s">
        <v>48</v>
      </c>
      <c r="E50" s="13" t="s">
        <v>46</v>
      </c>
      <c r="F50" s="14">
        <v>2</v>
      </c>
      <c r="G50" s="4">
        <v>43.18</v>
      </c>
      <c r="H50" s="4">
        <v>20</v>
      </c>
      <c r="I50" s="4">
        <v>0</v>
      </c>
      <c r="J50" s="5">
        <f t="shared" si="2"/>
        <v>63.18</v>
      </c>
      <c r="K50" s="6">
        <v>41</v>
      </c>
      <c r="Q50" s="10"/>
      <c r="R50" s="10"/>
      <c r="S50" s="10"/>
      <c r="T50" s="10"/>
    </row>
    <row r="51" spans="2:20" ht="12.75" customHeight="1">
      <c r="B51" s="2">
        <f t="shared" si="3"/>
        <v>43</v>
      </c>
      <c r="C51" s="12">
        <v>151</v>
      </c>
      <c r="D51" s="13" t="s">
        <v>76</v>
      </c>
      <c r="E51" s="13" t="s">
        <v>73</v>
      </c>
      <c r="F51" s="14">
        <v>2</v>
      </c>
      <c r="G51" s="4">
        <v>53.31</v>
      </c>
      <c r="H51" s="4">
        <v>10</v>
      </c>
      <c r="I51" s="4">
        <v>0</v>
      </c>
      <c r="J51" s="5">
        <f t="shared" si="2"/>
        <v>63.31</v>
      </c>
      <c r="K51" s="6">
        <v>42</v>
      </c>
      <c r="Q51" s="10"/>
      <c r="R51" s="10"/>
      <c r="S51" s="10"/>
      <c r="T51" s="10"/>
    </row>
    <row r="52" spans="2:20" ht="12.75" customHeight="1">
      <c r="B52" s="2">
        <f t="shared" si="3"/>
        <v>44</v>
      </c>
      <c r="C52" s="12">
        <v>183</v>
      </c>
      <c r="D52" s="13" t="s">
        <v>103</v>
      </c>
      <c r="E52" s="13" t="s">
        <v>93</v>
      </c>
      <c r="F52" s="14">
        <v>4</v>
      </c>
      <c r="G52" s="4">
        <v>53.31</v>
      </c>
      <c r="H52" s="4">
        <v>10</v>
      </c>
      <c r="I52" s="4">
        <v>0</v>
      </c>
      <c r="J52" s="5">
        <f t="shared" si="2"/>
        <v>63.31</v>
      </c>
      <c r="K52" s="6">
        <v>43</v>
      </c>
      <c r="Q52" s="10"/>
      <c r="R52" s="10"/>
      <c r="S52" s="10"/>
      <c r="T52" s="10"/>
    </row>
    <row r="53" spans="2:20" ht="12.75" customHeight="1">
      <c r="B53" s="2">
        <f t="shared" si="3"/>
        <v>45</v>
      </c>
      <c r="C53" s="12">
        <v>134</v>
      </c>
      <c r="D53" s="13" t="s">
        <v>57</v>
      </c>
      <c r="E53" s="13" t="s">
        <v>58</v>
      </c>
      <c r="F53" s="14">
        <v>3</v>
      </c>
      <c r="G53" s="4">
        <v>49.52</v>
      </c>
      <c r="H53" s="4">
        <v>15</v>
      </c>
      <c r="I53" s="4">
        <v>0</v>
      </c>
      <c r="J53" s="5">
        <f t="shared" si="2"/>
        <v>64.52000000000001</v>
      </c>
      <c r="K53" s="6">
        <v>44</v>
      </c>
      <c r="Q53" s="10"/>
      <c r="R53" s="10"/>
      <c r="S53" s="10"/>
      <c r="T53" s="10"/>
    </row>
    <row r="54" spans="2:20" ht="12.75" customHeight="1">
      <c r="B54" s="2">
        <f t="shared" si="3"/>
        <v>46</v>
      </c>
      <c r="C54" s="12">
        <v>139</v>
      </c>
      <c r="D54" s="13" t="s">
        <v>64</v>
      </c>
      <c r="E54" s="13" t="s">
        <v>63</v>
      </c>
      <c r="F54" s="14">
        <v>3</v>
      </c>
      <c r="G54" s="4">
        <v>59.54</v>
      </c>
      <c r="H54" s="4">
        <v>5</v>
      </c>
      <c r="I54" s="4">
        <v>0</v>
      </c>
      <c r="J54" s="5">
        <f t="shared" si="2"/>
        <v>64.53999999999999</v>
      </c>
      <c r="K54" s="6">
        <v>45</v>
      </c>
      <c r="Q54" s="10"/>
      <c r="R54" s="10"/>
      <c r="S54" s="10"/>
      <c r="T54" s="10"/>
    </row>
    <row r="55" spans="2:20" ht="12.75" customHeight="1">
      <c r="B55" s="2">
        <f t="shared" si="3"/>
        <v>47</v>
      </c>
      <c r="C55" s="12">
        <v>159</v>
      </c>
      <c r="D55" s="13" t="s">
        <v>85</v>
      </c>
      <c r="E55" s="13" t="s">
        <v>80</v>
      </c>
      <c r="F55" s="21">
        <v>4</v>
      </c>
      <c r="G55" s="4">
        <v>44.74</v>
      </c>
      <c r="H55" s="4">
        <v>20</v>
      </c>
      <c r="I55" s="4">
        <v>0</v>
      </c>
      <c r="J55" s="5">
        <f t="shared" si="2"/>
        <v>64.74000000000001</v>
      </c>
      <c r="K55" s="6">
        <v>46</v>
      </c>
      <c r="Q55" s="10"/>
      <c r="R55" s="10"/>
      <c r="S55" s="10"/>
      <c r="T55" s="10"/>
    </row>
    <row r="56" spans="2:20" ht="12.75" customHeight="1">
      <c r="B56" s="2">
        <f t="shared" si="3"/>
        <v>48</v>
      </c>
      <c r="C56" s="12">
        <v>201</v>
      </c>
      <c r="D56" s="13" t="s">
        <v>113</v>
      </c>
      <c r="E56" s="13" t="s">
        <v>114</v>
      </c>
      <c r="F56" s="14">
        <v>1</v>
      </c>
      <c r="G56" s="4">
        <v>40.09</v>
      </c>
      <c r="H56" s="4">
        <v>25</v>
      </c>
      <c r="I56" s="4">
        <v>0</v>
      </c>
      <c r="J56" s="5">
        <f t="shared" si="2"/>
        <v>65.09</v>
      </c>
      <c r="K56" s="6">
        <v>47</v>
      </c>
      <c r="Q56" s="10"/>
      <c r="R56" s="10"/>
      <c r="S56" s="10"/>
      <c r="T56" s="10"/>
    </row>
    <row r="57" spans="2:20" ht="12.75" customHeight="1">
      <c r="B57" s="2">
        <f t="shared" si="3"/>
        <v>49</v>
      </c>
      <c r="C57" s="12">
        <v>101</v>
      </c>
      <c r="D57" s="13" t="s">
        <v>24</v>
      </c>
      <c r="E57" s="13" t="s">
        <v>23</v>
      </c>
      <c r="F57" s="14">
        <v>2</v>
      </c>
      <c r="G57" s="4">
        <v>55.42</v>
      </c>
      <c r="H57" s="4">
        <v>10</v>
      </c>
      <c r="I57" s="4">
        <v>0</v>
      </c>
      <c r="J57" s="5">
        <f t="shared" si="2"/>
        <v>65.42</v>
      </c>
      <c r="K57" s="6">
        <v>48</v>
      </c>
      <c r="Q57" s="10"/>
      <c r="R57" s="10"/>
      <c r="S57" s="10"/>
      <c r="T57" s="10"/>
    </row>
    <row r="58" spans="2:20" ht="12.75" customHeight="1">
      <c r="B58" s="2">
        <f t="shared" si="3"/>
        <v>50</v>
      </c>
      <c r="C58" s="12">
        <v>179</v>
      </c>
      <c r="D58" s="13" t="s">
        <v>99</v>
      </c>
      <c r="E58" s="13" t="s">
        <v>80</v>
      </c>
      <c r="F58" s="14">
        <v>1</v>
      </c>
      <c r="G58" s="4">
        <v>45.96</v>
      </c>
      <c r="H58" s="4">
        <v>20</v>
      </c>
      <c r="I58" s="4">
        <v>0</v>
      </c>
      <c r="J58" s="5">
        <f t="shared" si="2"/>
        <v>65.96000000000001</v>
      </c>
      <c r="K58" s="6">
        <v>49</v>
      </c>
      <c r="Q58" s="10"/>
      <c r="R58" s="10"/>
      <c r="S58" s="10"/>
      <c r="T58" s="10"/>
    </row>
    <row r="59" spans="2:20" ht="12.75" customHeight="1">
      <c r="B59" s="2">
        <f t="shared" si="3"/>
        <v>51</v>
      </c>
      <c r="C59" s="12">
        <v>130</v>
      </c>
      <c r="D59" s="13" t="s">
        <v>53</v>
      </c>
      <c r="E59" s="13" t="s">
        <v>51</v>
      </c>
      <c r="F59" s="14">
        <v>1</v>
      </c>
      <c r="G59" s="4">
        <v>61.42</v>
      </c>
      <c r="H59" s="4">
        <v>5</v>
      </c>
      <c r="I59" s="4">
        <v>0</v>
      </c>
      <c r="J59" s="5">
        <f t="shared" si="2"/>
        <v>66.42</v>
      </c>
      <c r="K59" s="6">
        <v>50</v>
      </c>
      <c r="Q59" s="10"/>
      <c r="R59" s="10"/>
      <c r="S59" s="10"/>
      <c r="T59" s="10"/>
    </row>
    <row r="60" spans="2:20" ht="12.75" customHeight="1">
      <c r="B60" s="2">
        <f t="shared" si="3"/>
        <v>52</v>
      </c>
      <c r="C60" s="12">
        <v>123</v>
      </c>
      <c r="D60" s="13" t="s">
        <v>47</v>
      </c>
      <c r="E60" s="13" t="s">
        <v>46</v>
      </c>
      <c r="F60" s="14">
        <v>3</v>
      </c>
      <c r="G60" s="4">
        <v>63.12</v>
      </c>
      <c r="H60" s="4">
        <v>5</v>
      </c>
      <c r="I60" s="4">
        <v>0</v>
      </c>
      <c r="J60" s="5">
        <f t="shared" si="2"/>
        <v>68.12</v>
      </c>
      <c r="K60" s="6">
        <v>51</v>
      </c>
      <c r="Q60" s="10"/>
      <c r="R60" s="10"/>
      <c r="S60" s="10"/>
      <c r="T60" s="10"/>
    </row>
    <row r="61" spans="2:20" ht="12.75" customHeight="1">
      <c r="B61" s="2">
        <f t="shared" si="3"/>
        <v>53</v>
      </c>
      <c r="C61" s="12">
        <v>171</v>
      </c>
      <c r="D61" s="13" t="s">
        <v>91</v>
      </c>
      <c r="E61" s="13" t="s">
        <v>80</v>
      </c>
      <c r="F61" s="14">
        <v>1</v>
      </c>
      <c r="G61" s="4">
        <v>53.18</v>
      </c>
      <c r="H61" s="4">
        <v>15</v>
      </c>
      <c r="I61" s="4">
        <v>0</v>
      </c>
      <c r="J61" s="5">
        <f t="shared" si="2"/>
        <v>68.18</v>
      </c>
      <c r="K61" s="6">
        <v>52</v>
      </c>
      <c r="Q61" s="10"/>
      <c r="R61" s="10"/>
      <c r="S61" s="10"/>
      <c r="T61" s="10"/>
    </row>
    <row r="62" spans="2:20" ht="12.75" customHeight="1">
      <c r="B62" s="2">
        <f t="shared" si="3"/>
        <v>54</v>
      </c>
      <c r="C62" s="12">
        <v>157</v>
      </c>
      <c r="D62" s="13" t="s">
        <v>83</v>
      </c>
      <c r="E62" s="13" t="s">
        <v>80</v>
      </c>
      <c r="F62" s="14">
        <v>4</v>
      </c>
      <c r="G62" s="4">
        <v>58.99</v>
      </c>
      <c r="H62" s="4">
        <v>10</v>
      </c>
      <c r="I62" s="4">
        <v>0</v>
      </c>
      <c r="J62" s="5">
        <f t="shared" si="2"/>
        <v>68.99000000000001</v>
      </c>
      <c r="K62" s="6">
        <v>53</v>
      </c>
      <c r="Q62" s="10"/>
      <c r="R62" s="10"/>
      <c r="S62" s="10"/>
      <c r="T62" s="10"/>
    </row>
    <row r="63" spans="2:20" ht="12.75" customHeight="1">
      <c r="B63" s="2">
        <f t="shared" si="3"/>
        <v>55</v>
      </c>
      <c r="C63" s="12">
        <v>189</v>
      </c>
      <c r="D63" s="13" t="s">
        <v>107</v>
      </c>
      <c r="E63" s="13" t="s">
        <v>93</v>
      </c>
      <c r="F63" s="14">
        <v>4</v>
      </c>
      <c r="G63" s="4">
        <v>54.4</v>
      </c>
      <c r="H63" s="4">
        <v>15</v>
      </c>
      <c r="I63" s="4">
        <v>0</v>
      </c>
      <c r="J63" s="5">
        <f t="shared" si="2"/>
        <v>69.4</v>
      </c>
      <c r="K63" s="6">
        <v>54</v>
      </c>
      <c r="Q63" s="10"/>
      <c r="R63" s="10"/>
      <c r="S63" s="10"/>
      <c r="T63" s="10"/>
    </row>
    <row r="64" spans="2:20" ht="12.75" customHeight="1">
      <c r="B64" s="2">
        <f t="shared" si="3"/>
        <v>56</v>
      </c>
      <c r="C64" s="12">
        <v>132</v>
      </c>
      <c r="D64" s="13" t="s">
        <v>55</v>
      </c>
      <c r="E64" s="13" t="s">
        <v>51</v>
      </c>
      <c r="F64" s="14">
        <v>3</v>
      </c>
      <c r="G64" s="4">
        <v>59.43</v>
      </c>
      <c r="H64" s="4">
        <v>10</v>
      </c>
      <c r="I64" s="4">
        <v>0</v>
      </c>
      <c r="J64" s="5">
        <f t="shared" si="2"/>
        <v>69.43</v>
      </c>
      <c r="K64" s="6">
        <v>55</v>
      </c>
      <c r="Q64" s="10"/>
      <c r="R64" s="10"/>
      <c r="S64" s="10"/>
      <c r="T64" s="10"/>
    </row>
    <row r="65" spans="2:20" ht="12.75" customHeight="1">
      <c r="B65" s="2">
        <f t="shared" si="3"/>
        <v>57</v>
      </c>
      <c r="C65" s="12">
        <v>154</v>
      </c>
      <c r="D65" s="13" t="s">
        <v>79</v>
      </c>
      <c r="E65" s="13" t="s">
        <v>80</v>
      </c>
      <c r="F65" s="14">
        <v>1</v>
      </c>
      <c r="G65" s="4">
        <v>44.59</v>
      </c>
      <c r="H65" s="4">
        <v>25</v>
      </c>
      <c r="I65" s="4">
        <v>0</v>
      </c>
      <c r="J65" s="5">
        <f t="shared" si="2"/>
        <v>69.59</v>
      </c>
      <c r="K65" s="6">
        <v>56</v>
      </c>
      <c r="Q65" s="10"/>
      <c r="R65" s="10"/>
      <c r="S65" s="10"/>
      <c r="T65" s="10"/>
    </row>
    <row r="66" spans="2:20" ht="12.75" customHeight="1">
      <c r="B66" s="2">
        <f t="shared" si="3"/>
        <v>58</v>
      </c>
      <c r="C66" s="12">
        <v>110</v>
      </c>
      <c r="D66" s="13" t="s">
        <v>34</v>
      </c>
      <c r="E66" s="13" t="s">
        <v>31</v>
      </c>
      <c r="F66" s="14">
        <v>1</v>
      </c>
      <c r="G66" s="4">
        <v>49.68</v>
      </c>
      <c r="H66" s="4">
        <v>20</v>
      </c>
      <c r="I66" s="4">
        <v>0</v>
      </c>
      <c r="J66" s="5">
        <f t="shared" si="2"/>
        <v>69.68</v>
      </c>
      <c r="K66" s="6">
        <v>57</v>
      </c>
      <c r="Q66" s="10"/>
      <c r="R66" s="10"/>
      <c r="S66" s="10"/>
      <c r="T66" s="10"/>
    </row>
    <row r="67" spans="2:20" ht="12.75" customHeight="1">
      <c r="B67" s="2">
        <f t="shared" si="3"/>
        <v>59</v>
      </c>
      <c r="C67" s="12">
        <v>198</v>
      </c>
      <c r="D67" s="13" t="s">
        <v>111</v>
      </c>
      <c r="E67" s="13" t="s">
        <v>93</v>
      </c>
      <c r="F67" s="14">
        <v>1</v>
      </c>
      <c r="G67" s="4">
        <v>56.68</v>
      </c>
      <c r="H67" s="4">
        <v>15</v>
      </c>
      <c r="I67" s="4">
        <v>0</v>
      </c>
      <c r="J67" s="5">
        <f t="shared" si="2"/>
        <v>71.68</v>
      </c>
      <c r="K67" s="6">
        <v>58</v>
      </c>
      <c r="Q67" s="10"/>
      <c r="R67" s="10"/>
      <c r="S67" s="10"/>
      <c r="T67" s="10"/>
    </row>
    <row r="68" spans="2:20" ht="12.75" customHeight="1">
      <c r="B68" s="2">
        <f t="shared" si="3"/>
        <v>60</v>
      </c>
      <c r="C68" s="12">
        <v>160</v>
      </c>
      <c r="D68" s="13" t="s">
        <v>86</v>
      </c>
      <c r="E68" s="13" t="s">
        <v>80</v>
      </c>
      <c r="F68" s="14">
        <v>1</v>
      </c>
      <c r="G68" s="4">
        <v>42.06</v>
      </c>
      <c r="H68" s="4">
        <v>30</v>
      </c>
      <c r="I68" s="4">
        <v>0</v>
      </c>
      <c r="J68" s="5">
        <f t="shared" si="2"/>
        <v>72.06</v>
      </c>
      <c r="K68" s="6">
        <v>59</v>
      </c>
      <c r="Q68" s="10"/>
      <c r="R68" s="10"/>
      <c r="S68" s="10"/>
      <c r="T68" s="10"/>
    </row>
    <row r="69" spans="2:20" ht="12.75" customHeight="1">
      <c r="B69" s="2">
        <f t="shared" si="3"/>
        <v>61</v>
      </c>
      <c r="C69" s="12">
        <v>168</v>
      </c>
      <c r="D69" s="13" t="s">
        <v>90</v>
      </c>
      <c r="E69" s="13" t="s">
        <v>80</v>
      </c>
      <c r="F69" s="14">
        <v>2</v>
      </c>
      <c r="G69" s="4">
        <v>68.41</v>
      </c>
      <c r="H69" s="4">
        <v>5</v>
      </c>
      <c r="I69" s="4">
        <v>0</v>
      </c>
      <c r="J69" s="5">
        <f t="shared" si="2"/>
        <v>73.41</v>
      </c>
      <c r="K69" s="6">
        <v>60</v>
      </c>
      <c r="Q69" s="10"/>
      <c r="R69" s="10"/>
      <c r="S69" s="10"/>
      <c r="T69" s="10"/>
    </row>
    <row r="70" spans="2:20" ht="12.75" customHeight="1">
      <c r="B70" s="2">
        <f t="shared" si="3"/>
        <v>62</v>
      </c>
      <c r="C70" s="12">
        <v>150</v>
      </c>
      <c r="D70" s="13" t="s">
        <v>75</v>
      </c>
      <c r="E70" s="13" t="s">
        <v>73</v>
      </c>
      <c r="F70" s="14">
        <v>4</v>
      </c>
      <c r="G70" s="4">
        <v>74.14</v>
      </c>
      <c r="H70" s="4">
        <v>0</v>
      </c>
      <c r="I70" s="4">
        <v>0</v>
      </c>
      <c r="J70" s="5">
        <f t="shared" si="2"/>
        <v>74.14</v>
      </c>
      <c r="K70" s="6">
        <v>61</v>
      </c>
      <c r="Q70" s="10"/>
      <c r="R70" s="10"/>
      <c r="S70" s="10"/>
      <c r="T70" s="10"/>
    </row>
    <row r="71" spans="2:20" ht="12.75" customHeight="1">
      <c r="B71" s="2">
        <f t="shared" si="3"/>
        <v>63</v>
      </c>
      <c r="C71" s="12">
        <v>149</v>
      </c>
      <c r="D71" s="13" t="s">
        <v>74</v>
      </c>
      <c r="E71" s="13" t="s">
        <v>73</v>
      </c>
      <c r="F71" s="14">
        <v>1</v>
      </c>
      <c r="G71" s="4">
        <v>45.49</v>
      </c>
      <c r="H71" s="4">
        <v>30</v>
      </c>
      <c r="I71" s="4">
        <v>0</v>
      </c>
      <c r="J71" s="5">
        <f t="shared" si="2"/>
        <v>75.49000000000001</v>
      </c>
      <c r="K71" s="6">
        <v>62</v>
      </c>
      <c r="Q71" s="10"/>
      <c r="R71" s="10"/>
      <c r="S71" s="10"/>
      <c r="T71" s="10"/>
    </row>
    <row r="72" spans="2:20" ht="12.75" customHeight="1">
      <c r="B72" s="2">
        <f t="shared" si="3"/>
        <v>64</v>
      </c>
      <c r="C72" s="12">
        <v>105</v>
      </c>
      <c r="D72" s="13" t="s">
        <v>28</v>
      </c>
      <c r="E72" s="13" t="s">
        <v>23</v>
      </c>
      <c r="F72" s="14">
        <v>1</v>
      </c>
      <c r="G72" s="4">
        <v>56.43</v>
      </c>
      <c r="H72" s="4">
        <v>20</v>
      </c>
      <c r="I72" s="4">
        <v>0</v>
      </c>
      <c r="J72" s="5">
        <f t="shared" si="2"/>
        <v>76.43</v>
      </c>
      <c r="K72" s="6">
        <v>63</v>
      </c>
      <c r="Q72" s="10"/>
      <c r="R72" s="10"/>
      <c r="S72" s="10"/>
      <c r="T72" s="10"/>
    </row>
    <row r="73" spans="2:20" ht="12.75" customHeight="1">
      <c r="B73" s="2">
        <f t="shared" si="3"/>
        <v>65</v>
      </c>
      <c r="C73" s="12">
        <v>197</v>
      </c>
      <c r="D73" s="13" t="s">
        <v>110</v>
      </c>
      <c r="E73" s="13" t="s">
        <v>80</v>
      </c>
      <c r="F73" s="14">
        <v>2</v>
      </c>
      <c r="G73" s="4">
        <v>66.95</v>
      </c>
      <c r="H73" s="4">
        <v>10</v>
      </c>
      <c r="I73" s="4">
        <v>0</v>
      </c>
      <c r="J73" s="5">
        <f aca="true" t="shared" si="4" ref="J73:J102">IF(G73=0,"",SUM(G73:I73))</f>
        <v>76.95</v>
      </c>
      <c r="K73" s="6">
        <v>64</v>
      </c>
      <c r="Q73" s="10"/>
      <c r="R73" s="10"/>
      <c r="S73" s="10"/>
      <c r="T73" s="10"/>
    </row>
    <row r="74" spans="2:20" ht="12.75" customHeight="1">
      <c r="B74" s="2">
        <f aca="true" t="shared" si="5" ref="B74:B102">B73+1</f>
        <v>66</v>
      </c>
      <c r="C74" s="12">
        <v>131</v>
      </c>
      <c r="D74" s="13" t="s">
        <v>54</v>
      </c>
      <c r="E74" s="13" t="s">
        <v>51</v>
      </c>
      <c r="F74" s="14">
        <v>2</v>
      </c>
      <c r="G74" s="4">
        <v>67.59</v>
      </c>
      <c r="H74" s="4">
        <v>10</v>
      </c>
      <c r="I74" s="4">
        <v>0</v>
      </c>
      <c r="J74" s="5">
        <f t="shared" si="4"/>
        <v>77.59</v>
      </c>
      <c r="K74" s="6">
        <v>65</v>
      </c>
      <c r="Q74" s="10"/>
      <c r="R74" s="10"/>
      <c r="S74" s="10"/>
      <c r="T74" s="10"/>
    </row>
    <row r="75" spans="2:20" ht="12.75" customHeight="1">
      <c r="B75" s="2">
        <f t="shared" si="5"/>
        <v>67</v>
      </c>
      <c r="C75" s="12">
        <v>165</v>
      </c>
      <c r="D75" s="13" t="s">
        <v>89</v>
      </c>
      <c r="E75" s="13" t="s">
        <v>80</v>
      </c>
      <c r="F75" s="14">
        <v>3</v>
      </c>
      <c r="G75" s="4">
        <v>68.49</v>
      </c>
      <c r="H75" s="4">
        <v>10</v>
      </c>
      <c r="I75" s="4">
        <v>0</v>
      </c>
      <c r="J75" s="5">
        <f t="shared" si="4"/>
        <v>78.49</v>
      </c>
      <c r="K75" s="6">
        <v>66</v>
      </c>
      <c r="Q75" s="10"/>
      <c r="R75" s="10"/>
      <c r="S75" s="10"/>
      <c r="T75" s="10"/>
    </row>
    <row r="76" spans="2:20" ht="12.75" customHeight="1">
      <c r="B76" s="2">
        <f t="shared" si="5"/>
        <v>68</v>
      </c>
      <c r="C76" s="12">
        <v>122</v>
      </c>
      <c r="D76" s="13" t="s">
        <v>45</v>
      </c>
      <c r="E76" s="13" t="s">
        <v>46</v>
      </c>
      <c r="F76" s="14">
        <v>1</v>
      </c>
      <c r="G76" s="4">
        <v>54.58</v>
      </c>
      <c r="H76" s="4">
        <v>25</v>
      </c>
      <c r="I76" s="4">
        <v>0</v>
      </c>
      <c r="J76" s="5">
        <f t="shared" si="4"/>
        <v>79.58</v>
      </c>
      <c r="K76" s="6">
        <v>67</v>
      </c>
      <c r="Q76" s="10"/>
      <c r="R76" s="10"/>
      <c r="S76" s="10"/>
      <c r="T76" s="10"/>
    </row>
    <row r="77" spans="2:20" ht="12.75" customHeight="1">
      <c r="B77" s="2">
        <f t="shared" si="5"/>
        <v>69</v>
      </c>
      <c r="C77" s="12">
        <v>192</v>
      </c>
      <c r="D77" s="13" t="s">
        <v>109</v>
      </c>
      <c r="E77" s="13" t="s">
        <v>37</v>
      </c>
      <c r="F77" s="14">
        <v>2</v>
      </c>
      <c r="G77" s="4">
        <v>50.18</v>
      </c>
      <c r="H77" s="4">
        <v>20</v>
      </c>
      <c r="I77" s="4">
        <v>10</v>
      </c>
      <c r="J77" s="5">
        <f t="shared" si="4"/>
        <v>80.18</v>
      </c>
      <c r="K77" s="6">
        <v>68</v>
      </c>
      <c r="Q77" s="10"/>
      <c r="R77" s="10"/>
      <c r="S77" s="10"/>
      <c r="T77" s="10"/>
    </row>
    <row r="78" spans="2:20" ht="12.75" customHeight="1">
      <c r="B78" s="2">
        <f t="shared" si="5"/>
        <v>70</v>
      </c>
      <c r="C78" s="12">
        <v>190</v>
      </c>
      <c r="D78" s="13" t="s">
        <v>108</v>
      </c>
      <c r="E78" s="13" t="s">
        <v>93</v>
      </c>
      <c r="F78" s="14">
        <v>2</v>
      </c>
      <c r="G78" s="4">
        <v>56.47</v>
      </c>
      <c r="H78" s="4">
        <v>25</v>
      </c>
      <c r="I78" s="4">
        <v>0</v>
      </c>
      <c r="J78" s="5">
        <f t="shared" si="4"/>
        <v>81.47</v>
      </c>
      <c r="K78" s="6">
        <v>69</v>
      </c>
      <c r="Q78" s="10"/>
      <c r="R78" s="10"/>
      <c r="S78" s="10"/>
      <c r="T78" s="10"/>
    </row>
    <row r="79" spans="2:20" ht="12.75" customHeight="1">
      <c r="B79" s="2">
        <f t="shared" si="5"/>
        <v>71</v>
      </c>
      <c r="C79" s="12">
        <v>158</v>
      </c>
      <c r="D79" s="13" t="s">
        <v>84</v>
      </c>
      <c r="E79" s="13" t="s">
        <v>80</v>
      </c>
      <c r="F79" s="14">
        <v>4</v>
      </c>
      <c r="G79" s="4">
        <v>56.51</v>
      </c>
      <c r="H79" s="4">
        <v>25</v>
      </c>
      <c r="I79" s="4">
        <v>0</v>
      </c>
      <c r="J79" s="5">
        <f t="shared" si="4"/>
        <v>81.50999999999999</v>
      </c>
      <c r="K79" s="6">
        <v>70</v>
      </c>
      <c r="Q79" s="10"/>
      <c r="R79" s="10"/>
      <c r="S79" s="10"/>
      <c r="T79" s="10"/>
    </row>
    <row r="80" spans="2:20" ht="12.75" customHeight="1">
      <c r="B80" s="2">
        <f t="shared" si="5"/>
        <v>72</v>
      </c>
      <c r="C80" s="12">
        <v>205</v>
      </c>
      <c r="D80" s="13" t="s">
        <v>118</v>
      </c>
      <c r="E80" s="13" t="s">
        <v>114</v>
      </c>
      <c r="F80" s="14">
        <v>2</v>
      </c>
      <c r="G80" s="4">
        <v>56.7</v>
      </c>
      <c r="H80" s="4">
        <v>15</v>
      </c>
      <c r="I80" s="4">
        <v>10</v>
      </c>
      <c r="J80" s="5">
        <f t="shared" si="4"/>
        <v>81.7</v>
      </c>
      <c r="K80" s="6">
        <v>71</v>
      </c>
      <c r="Q80" s="10"/>
      <c r="R80" s="10"/>
      <c r="S80" s="10"/>
      <c r="T80" s="10"/>
    </row>
    <row r="81" spans="2:20" ht="12.75" customHeight="1">
      <c r="B81" s="2">
        <f t="shared" si="5"/>
        <v>73</v>
      </c>
      <c r="C81" s="22">
        <v>219</v>
      </c>
      <c r="D81" s="23" t="s">
        <v>122</v>
      </c>
      <c r="E81" s="13" t="s">
        <v>58</v>
      </c>
      <c r="F81" s="14">
        <v>2</v>
      </c>
      <c r="G81" s="4">
        <v>61.86</v>
      </c>
      <c r="H81" s="4">
        <v>10</v>
      </c>
      <c r="I81" s="4">
        <v>10</v>
      </c>
      <c r="J81" s="5">
        <f t="shared" si="4"/>
        <v>81.86</v>
      </c>
      <c r="K81" s="6">
        <v>72</v>
      </c>
      <c r="Q81" s="10"/>
      <c r="R81" s="10"/>
      <c r="S81" s="10"/>
      <c r="T81" s="10"/>
    </row>
    <row r="82" spans="2:20" ht="12.75" customHeight="1">
      <c r="B82" s="2">
        <f t="shared" si="5"/>
        <v>74</v>
      </c>
      <c r="C82" s="12">
        <v>136</v>
      </c>
      <c r="D82" s="13" t="s">
        <v>60</v>
      </c>
      <c r="E82" s="13" t="s">
        <v>58</v>
      </c>
      <c r="F82" s="14">
        <v>2</v>
      </c>
      <c r="G82" s="4">
        <v>56.97</v>
      </c>
      <c r="H82" s="4">
        <v>15</v>
      </c>
      <c r="I82" s="4">
        <v>10</v>
      </c>
      <c r="J82" s="5">
        <f t="shared" si="4"/>
        <v>81.97</v>
      </c>
      <c r="K82" s="6">
        <v>73</v>
      </c>
      <c r="Q82" s="10"/>
      <c r="R82" s="10"/>
      <c r="S82" s="10"/>
      <c r="T82" s="10"/>
    </row>
    <row r="83" spans="2:20" ht="12.75" customHeight="1">
      <c r="B83" s="2">
        <f t="shared" si="5"/>
        <v>75</v>
      </c>
      <c r="C83" s="12">
        <v>120</v>
      </c>
      <c r="D83" s="13" t="s">
        <v>43</v>
      </c>
      <c r="E83" s="13" t="s">
        <v>37</v>
      </c>
      <c r="F83" s="14">
        <v>4</v>
      </c>
      <c r="G83" s="4">
        <v>69.79</v>
      </c>
      <c r="H83" s="4">
        <v>15</v>
      </c>
      <c r="I83" s="4">
        <v>0</v>
      </c>
      <c r="J83" s="5">
        <f t="shared" si="4"/>
        <v>84.79</v>
      </c>
      <c r="K83" s="6">
        <v>74</v>
      </c>
      <c r="Q83" s="10"/>
      <c r="R83" s="10"/>
      <c r="S83" s="10"/>
      <c r="T83" s="10"/>
    </row>
    <row r="84" spans="2:20" ht="12.75" customHeight="1">
      <c r="B84" s="2">
        <f t="shared" si="5"/>
        <v>76</v>
      </c>
      <c r="C84" s="12">
        <v>143</v>
      </c>
      <c r="D84" s="13" t="s">
        <v>69</v>
      </c>
      <c r="E84" s="13" t="s">
        <v>67</v>
      </c>
      <c r="F84" s="14">
        <v>1</v>
      </c>
      <c r="G84" s="4">
        <v>70.26</v>
      </c>
      <c r="H84" s="4">
        <v>15</v>
      </c>
      <c r="I84" s="4">
        <v>0</v>
      </c>
      <c r="J84" s="5">
        <f t="shared" si="4"/>
        <v>85.26</v>
      </c>
      <c r="K84" s="6">
        <v>75</v>
      </c>
      <c r="Q84" s="10"/>
      <c r="R84" s="10"/>
      <c r="S84" s="10"/>
      <c r="T84" s="10"/>
    </row>
    <row r="85" spans="2:20" ht="12.75" customHeight="1">
      <c r="B85" s="2">
        <f t="shared" si="5"/>
        <v>77</v>
      </c>
      <c r="C85" s="12">
        <v>152</v>
      </c>
      <c r="D85" s="13" t="s">
        <v>77</v>
      </c>
      <c r="E85" s="13" t="s">
        <v>73</v>
      </c>
      <c r="F85" s="14">
        <v>3</v>
      </c>
      <c r="G85" s="4">
        <v>70.77</v>
      </c>
      <c r="H85" s="4">
        <v>15</v>
      </c>
      <c r="I85" s="4">
        <v>0</v>
      </c>
      <c r="J85" s="5">
        <f t="shared" si="4"/>
        <v>85.77</v>
      </c>
      <c r="K85" s="6">
        <v>76</v>
      </c>
      <c r="Q85" s="10"/>
      <c r="R85" s="10"/>
      <c r="S85" s="10"/>
      <c r="T85" s="10"/>
    </row>
    <row r="86" spans="2:20" ht="12.75" customHeight="1">
      <c r="B86" s="2">
        <f t="shared" si="5"/>
        <v>78</v>
      </c>
      <c r="C86" s="12">
        <v>206</v>
      </c>
      <c r="D86" s="13" t="s">
        <v>119</v>
      </c>
      <c r="E86" s="13" t="s">
        <v>114</v>
      </c>
      <c r="F86" s="14">
        <v>2</v>
      </c>
      <c r="G86" s="4">
        <v>81.24</v>
      </c>
      <c r="H86" s="4">
        <v>5</v>
      </c>
      <c r="I86" s="4"/>
      <c r="J86" s="5">
        <f t="shared" si="4"/>
        <v>86.24</v>
      </c>
      <c r="K86" s="6">
        <v>77</v>
      </c>
      <c r="Q86" s="10"/>
      <c r="R86" s="10"/>
      <c r="S86" s="10"/>
      <c r="T86" s="10"/>
    </row>
    <row r="87" spans="2:20" ht="12.75" customHeight="1">
      <c r="B87" s="2">
        <f t="shared" si="5"/>
        <v>79</v>
      </c>
      <c r="C87" s="12">
        <v>125</v>
      </c>
      <c r="D87" s="13" t="s">
        <v>121</v>
      </c>
      <c r="E87" s="13" t="s">
        <v>46</v>
      </c>
      <c r="F87" s="14">
        <v>2</v>
      </c>
      <c r="G87" s="4">
        <v>51.53</v>
      </c>
      <c r="H87" s="4">
        <v>35</v>
      </c>
      <c r="I87" s="4">
        <v>0</v>
      </c>
      <c r="J87" s="5">
        <f t="shared" si="4"/>
        <v>86.53</v>
      </c>
      <c r="K87" s="6">
        <v>78</v>
      </c>
      <c r="Q87" s="10"/>
      <c r="R87" s="10"/>
      <c r="S87" s="10"/>
      <c r="T87" s="10"/>
    </row>
    <row r="88" spans="2:20" ht="12.75" customHeight="1">
      <c r="B88" s="2">
        <f t="shared" si="5"/>
        <v>80</v>
      </c>
      <c r="C88" s="12">
        <v>109</v>
      </c>
      <c r="D88" s="13" t="s">
        <v>33</v>
      </c>
      <c r="E88" s="13" t="s">
        <v>31</v>
      </c>
      <c r="F88" s="14">
        <v>1</v>
      </c>
      <c r="G88" s="4">
        <v>51.71</v>
      </c>
      <c r="H88" s="4">
        <v>35</v>
      </c>
      <c r="I88" s="4">
        <v>0</v>
      </c>
      <c r="J88" s="5">
        <f t="shared" si="4"/>
        <v>86.71000000000001</v>
      </c>
      <c r="K88" s="6">
        <v>79</v>
      </c>
      <c r="Q88" s="10"/>
      <c r="R88" s="10"/>
      <c r="S88" s="10"/>
      <c r="T88" s="10"/>
    </row>
    <row r="89" spans="2:20" ht="12.75" customHeight="1">
      <c r="B89" s="2">
        <f t="shared" si="5"/>
        <v>81</v>
      </c>
      <c r="C89" s="12">
        <v>118</v>
      </c>
      <c r="D89" s="13" t="s">
        <v>41</v>
      </c>
      <c r="E89" s="13" t="s">
        <v>37</v>
      </c>
      <c r="F89" s="14">
        <v>4</v>
      </c>
      <c r="G89" s="4">
        <v>78.5</v>
      </c>
      <c r="H89" s="4">
        <v>10</v>
      </c>
      <c r="I89" s="4">
        <v>0</v>
      </c>
      <c r="J89" s="5">
        <f t="shared" si="4"/>
        <v>88.5</v>
      </c>
      <c r="K89" s="6">
        <v>80</v>
      </c>
      <c r="Q89" s="10"/>
      <c r="R89" s="10"/>
      <c r="S89" s="10"/>
      <c r="T89" s="10"/>
    </row>
    <row r="90" spans="2:20" ht="12.75" customHeight="1">
      <c r="B90" s="2">
        <f t="shared" si="5"/>
        <v>82</v>
      </c>
      <c r="C90" s="12">
        <v>128</v>
      </c>
      <c r="D90" s="13" t="s">
        <v>50</v>
      </c>
      <c r="E90" s="13" t="s">
        <v>51</v>
      </c>
      <c r="F90" s="14">
        <v>3</v>
      </c>
      <c r="G90" s="4">
        <v>71</v>
      </c>
      <c r="H90" s="4">
        <v>20</v>
      </c>
      <c r="I90" s="4">
        <v>0</v>
      </c>
      <c r="J90" s="5">
        <f t="shared" si="4"/>
        <v>91</v>
      </c>
      <c r="K90" s="6">
        <v>81</v>
      </c>
      <c r="Q90" s="10"/>
      <c r="R90" s="10"/>
      <c r="S90" s="10"/>
      <c r="T90" s="10"/>
    </row>
    <row r="91" spans="2:20" ht="12.75" customHeight="1">
      <c r="B91" s="2">
        <f t="shared" si="5"/>
        <v>83</v>
      </c>
      <c r="C91" s="12">
        <v>185</v>
      </c>
      <c r="D91" s="13" t="s">
        <v>104</v>
      </c>
      <c r="E91" s="13" t="s">
        <v>93</v>
      </c>
      <c r="F91" s="14">
        <v>3</v>
      </c>
      <c r="G91" s="4">
        <v>46.04</v>
      </c>
      <c r="H91" s="4">
        <v>35</v>
      </c>
      <c r="I91" s="4">
        <v>10</v>
      </c>
      <c r="J91" s="5">
        <f t="shared" si="4"/>
        <v>91.03999999999999</v>
      </c>
      <c r="K91" s="6">
        <v>82</v>
      </c>
      <c r="Q91" s="10"/>
      <c r="R91" s="10"/>
      <c r="S91" s="10"/>
      <c r="T91" s="10"/>
    </row>
    <row r="92" spans="2:20" ht="12.75" customHeight="1">
      <c r="B92" s="2">
        <f t="shared" si="5"/>
        <v>84</v>
      </c>
      <c r="C92" s="12">
        <v>129</v>
      </c>
      <c r="D92" s="13" t="s">
        <v>52</v>
      </c>
      <c r="E92" s="13" t="s">
        <v>51</v>
      </c>
      <c r="F92" s="14">
        <v>3</v>
      </c>
      <c r="G92" s="4">
        <v>81.82</v>
      </c>
      <c r="H92" s="4">
        <v>10</v>
      </c>
      <c r="I92" s="4">
        <v>0</v>
      </c>
      <c r="J92" s="5">
        <f t="shared" si="4"/>
        <v>91.82</v>
      </c>
      <c r="K92" s="6">
        <v>83</v>
      </c>
      <c r="Q92" s="10"/>
      <c r="R92" s="10"/>
      <c r="S92" s="10"/>
      <c r="T92" s="10"/>
    </row>
    <row r="93" spans="2:20" ht="12.75" customHeight="1">
      <c r="B93" s="2">
        <f t="shared" si="5"/>
        <v>85</v>
      </c>
      <c r="C93" s="12">
        <v>186</v>
      </c>
      <c r="D93" s="13" t="s">
        <v>105</v>
      </c>
      <c r="E93" s="13" t="s">
        <v>93</v>
      </c>
      <c r="F93" s="14">
        <v>2</v>
      </c>
      <c r="G93" s="4">
        <v>49.51</v>
      </c>
      <c r="H93" s="4">
        <v>45</v>
      </c>
      <c r="I93" s="4">
        <v>0</v>
      </c>
      <c r="J93" s="5">
        <f t="shared" si="4"/>
        <v>94.50999999999999</v>
      </c>
      <c r="K93" s="6">
        <v>84</v>
      </c>
      <c r="Q93" s="10"/>
      <c r="R93" s="10"/>
      <c r="S93" s="10"/>
      <c r="T93" s="10"/>
    </row>
    <row r="94" spans="2:20" ht="12.75" customHeight="1">
      <c r="B94" s="2">
        <f t="shared" si="5"/>
        <v>86</v>
      </c>
      <c r="C94" s="12">
        <v>133</v>
      </c>
      <c r="D94" s="13" t="s">
        <v>56</v>
      </c>
      <c r="E94" s="13" t="s">
        <v>51</v>
      </c>
      <c r="F94" s="14">
        <v>1</v>
      </c>
      <c r="G94" s="4">
        <v>76.3</v>
      </c>
      <c r="H94" s="4">
        <v>20</v>
      </c>
      <c r="I94" s="4">
        <v>0</v>
      </c>
      <c r="J94" s="5">
        <f t="shared" si="4"/>
        <v>96.3</v>
      </c>
      <c r="K94" s="6">
        <v>85</v>
      </c>
      <c r="Q94" s="10"/>
      <c r="R94" s="10"/>
      <c r="S94" s="10"/>
      <c r="T94" s="10"/>
    </row>
    <row r="95" spans="2:20" ht="12.75" customHeight="1">
      <c r="B95" s="2">
        <f t="shared" si="5"/>
        <v>87</v>
      </c>
      <c r="C95" s="12">
        <v>137</v>
      </c>
      <c r="D95" s="13" t="s">
        <v>61</v>
      </c>
      <c r="E95" s="13" t="s">
        <v>93</v>
      </c>
      <c r="F95" s="14">
        <v>3</v>
      </c>
      <c r="G95" s="4">
        <v>68.36</v>
      </c>
      <c r="H95" s="4">
        <v>30</v>
      </c>
      <c r="I95" s="4">
        <v>0</v>
      </c>
      <c r="J95" s="5">
        <f t="shared" si="4"/>
        <v>98.36</v>
      </c>
      <c r="K95" s="6">
        <v>86</v>
      </c>
      <c r="Q95" s="10"/>
      <c r="R95" s="10"/>
      <c r="S95" s="10"/>
      <c r="T95" s="10"/>
    </row>
    <row r="96" spans="2:20" ht="12.75" customHeight="1">
      <c r="B96" s="2">
        <f t="shared" si="5"/>
        <v>88</v>
      </c>
      <c r="C96" s="12">
        <v>119</v>
      </c>
      <c r="D96" s="13" t="s">
        <v>42</v>
      </c>
      <c r="E96" s="13" t="s">
        <v>80</v>
      </c>
      <c r="F96" s="14">
        <v>4</v>
      </c>
      <c r="G96" s="4">
        <v>72.69</v>
      </c>
      <c r="H96" s="4">
        <v>30</v>
      </c>
      <c r="I96" s="4">
        <v>0</v>
      </c>
      <c r="J96" s="5">
        <f t="shared" si="4"/>
        <v>102.69</v>
      </c>
      <c r="K96" s="6">
        <v>87</v>
      </c>
      <c r="Q96" s="10"/>
      <c r="R96" s="10"/>
      <c r="S96" s="10"/>
      <c r="T96" s="10"/>
    </row>
    <row r="97" spans="2:20" ht="12.75" customHeight="1">
      <c r="B97" s="2">
        <f t="shared" si="5"/>
        <v>89</v>
      </c>
      <c r="C97" s="12">
        <v>140</v>
      </c>
      <c r="D97" s="13" t="s">
        <v>65</v>
      </c>
      <c r="E97" s="13" t="s">
        <v>63</v>
      </c>
      <c r="F97" s="14">
        <v>3</v>
      </c>
      <c r="G97" s="4">
        <v>84</v>
      </c>
      <c r="H97" s="4">
        <v>20</v>
      </c>
      <c r="I97" s="4">
        <v>0</v>
      </c>
      <c r="J97" s="5">
        <f t="shared" si="4"/>
        <v>104</v>
      </c>
      <c r="K97" s="6">
        <v>88</v>
      </c>
      <c r="Q97" s="10"/>
      <c r="R97" s="10"/>
      <c r="S97" s="10"/>
      <c r="T97" s="10"/>
    </row>
    <row r="98" spans="2:20" ht="12.75" customHeight="1">
      <c r="B98" s="2">
        <f t="shared" si="5"/>
        <v>90</v>
      </c>
      <c r="C98" s="12">
        <v>145</v>
      </c>
      <c r="D98" s="13" t="s">
        <v>70</v>
      </c>
      <c r="E98" s="13" t="s">
        <v>67</v>
      </c>
      <c r="F98" s="14">
        <v>2</v>
      </c>
      <c r="G98" s="4">
        <v>76.22</v>
      </c>
      <c r="H98" s="4">
        <v>30</v>
      </c>
      <c r="I98" s="4">
        <v>0</v>
      </c>
      <c r="J98" s="5">
        <f t="shared" si="4"/>
        <v>106.22</v>
      </c>
      <c r="K98" s="6">
        <v>89</v>
      </c>
      <c r="Q98" s="10"/>
      <c r="R98" s="10"/>
      <c r="S98" s="10"/>
      <c r="T98" s="10"/>
    </row>
    <row r="99" spans="2:20" ht="12.75" customHeight="1">
      <c r="B99" s="2">
        <f t="shared" si="5"/>
        <v>91</v>
      </c>
      <c r="C99" s="12">
        <v>163</v>
      </c>
      <c r="D99" s="13" t="s">
        <v>87</v>
      </c>
      <c r="E99" s="13" t="s">
        <v>80</v>
      </c>
      <c r="F99" s="14">
        <v>3</v>
      </c>
      <c r="G99" s="4">
        <v>69.38</v>
      </c>
      <c r="H99" s="4">
        <v>40</v>
      </c>
      <c r="I99" s="4">
        <v>0</v>
      </c>
      <c r="J99" s="5">
        <f t="shared" si="4"/>
        <v>109.38</v>
      </c>
      <c r="K99" s="6">
        <v>90</v>
      </c>
      <c r="Q99" s="10"/>
      <c r="R99" s="10"/>
      <c r="S99" s="10"/>
      <c r="T99" s="10"/>
    </row>
    <row r="100" spans="2:20" ht="12.75" customHeight="1">
      <c r="B100" s="2">
        <f t="shared" si="5"/>
        <v>92</v>
      </c>
      <c r="C100" s="12">
        <v>121</v>
      </c>
      <c r="D100" s="13" t="s">
        <v>44</v>
      </c>
      <c r="E100" s="13" t="s">
        <v>37</v>
      </c>
      <c r="F100" s="14">
        <v>4</v>
      </c>
      <c r="G100" s="4">
        <v>94.23</v>
      </c>
      <c r="H100" s="4">
        <v>25</v>
      </c>
      <c r="I100" s="4">
        <v>0</v>
      </c>
      <c r="J100" s="5">
        <f t="shared" si="4"/>
        <v>119.23</v>
      </c>
      <c r="K100" s="6">
        <v>91</v>
      </c>
      <c r="Q100" s="10"/>
      <c r="R100" s="10"/>
      <c r="S100" s="10"/>
      <c r="T100" s="10"/>
    </row>
    <row r="101" spans="2:20" ht="12.75" customHeight="1">
      <c r="B101" s="2">
        <f t="shared" si="5"/>
        <v>93</v>
      </c>
      <c r="C101" s="12">
        <v>117</v>
      </c>
      <c r="D101" s="13" t="s">
        <v>128</v>
      </c>
      <c r="E101" s="13" t="s">
        <v>37</v>
      </c>
      <c r="F101" s="14">
        <v>3</v>
      </c>
      <c r="G101" s="4">
        <v>84.32</v>
      </c>
      <c r="H101" s="4">
        <v>40</v>
      </c>
      <c r="I101" s="4">
        <v>0</v>
      </c>
      <c r="J101" s="5">
        <f t="shared" si="4"/>
        <v>124.32</v>
      </c>
      <c r="K101" s="6">
        <v>92</v>
      </c>
      <c r="Q101" s="10"/>
      <c r="R101" s="10"/>
      <c r="S101" s="10"/>
      <c r="T101" s="10"/>
    </row>
    <row r="102" spans="2:20" ht="12.75" customHeight="1">
      <c r="B102" s="2">
        <f t="shared" si="5"/>
        <v>94</v>
      </c>
      <c r="C102" s="12">
        <v>126</v>
      </c>
      <c r="D102" s="13" t="s">
        <v>71</v>
      </c>
      <c r="E102" s="13" t="s">
        <v>67</v>
      </c>
      <c r="F102" s="14">
        <v>1</v>
      </c>
      <c r="G102" s="4">
        <v>60.69</v>
      </c>
      <c r="H102" s="4">
        <v>100</v>
      </c>
      <c r="I102" s="4">
        <v>0</v>
      </c>
      <c r="J102" s="5">
        <f t="shared" si="4"/>
        <v>160.69</v>
      </c>
      <c r="K102" s="6">
        <v>93</v>
      </c>
      <c r="Q102" s="10"/>
      <c r="R102" s="10"/>
      <c r="S102" s="10"/>
      <c r="T102" s="10"/>
    </row>
  </sheetData>
  <sheetProtection/>
  <mergeCells count="11">
    <mergeCell ref="K6:K8"/>
    <mergeCell ref="C4:C8"/>
    <mergeCell ref="D4:D8"/>
    <mergeCell ref="E4:F5"/>
    <mergeCell ref="E6:E8"/>
    <mergeCell ref="F6:F8"/>
    <mergeCell ref="G4:K5"/>
    <mergeCell ref="G6:G8"/>
    <mergeCell ref="H6:H8"/>
    <mergeCell ref="I6:I8"/>
    <mergeCell ref="J6:J8"/>
  </mergeCells>
  <printOptions/>
  <pageMargins left="0.17" right="0.17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4:T102"/>
  <sheetViews>
    <sheetView zoomScalePageLayoutView="0" workbookViewId="0" topLeftCell="A67">
      <selection activeCell="U21" sqref="U21"/>
    </sheetView>
  </sheetViews>
  <sheetFormatPr defaultColWidth="9.140625" defaultRowHeight="12.75"/>
  <cols>
    <col min="1" max="1" width="1.8515625" style="0" customWidth="1"/>
    <col min="2" max="2" width="4.28125" style="0" customWidth="1"/>
    <col min="3" max="3" width="12.00390625" style="9" customWidth="1"/>
    <col min="4" max="4" width="18.00390625" style="0" customWidth="1"/>
    <col min="5" max="5" width="17.140625" style="0" customWidth="1"/>
    <col min="6" max="6" width="12.57421875" style="0" customWidth="1"/>
    <col min="7" max="7" width="7.00390625" style="0" customWidth="1"/>
    <col min="8" max="8" width="7.421875" style="0" customWidth="1"/>
    <col min="9" max="9" width="10.8515625" style="0" customWidth="1"/>
    <col min="11" max="11" width="9.140625" style="1" customWidth="1"/>
  </cols>
  <sheetData>
    <row r="3" ht="13.5" thickBot="1"/>
    <row r="4" spans="3:11" ht="12.75" customHeight="1">
      <c r="C4" s="59" t="s">
        <v>18</v>
      </c>
      <c r="D4" s="62" t="s">
        <v>127</v>
      </c>
      <c r="E4" s="65" t="s">
        <v>19</v>
      </c>
      <c r="F4" s="66"/>
      <c r="G4" s="44" t="s">
        <v>7</v>
      </c>
      <c r="H4" s="45"/>
      <c r="I4" s="45"/>
      <c r="J4" s="45"/>
      <c r="K4" s="46"/>
    </row>
    <row r="5" spans="3:11" ht="13.5" customHeight="1" thickBot="1">
      <c r="C5" s="60"/>
      <c r="D5" s="63"/>
      <c r="E5" s="67"/>
      <c r="F5" s="68"/>
      <c r="G5" s="47"/>
      <c r="H5" s="48"/>
      <c r="I5" s="48"/>
      <c r="J5" s="48"/>
      <c r="K5" s="49"/>
    </row>
    <row r="6" spans="3:11" ht="12.75" customHeight="1">
      <c r="C6" s="60"/>
      <c r="D6" s="63"/>
      <c r="E6" s="54" t="s">
        <v>20</v>
      </c>
      <c r="F6" s="54" t="s">
        <v>21</v>
      </c>
      <c r="G6" s="50" t="s">
        <v>0</v>
      </c>
      <c r="H6" s="50" t="s">
        <v>1</v>
      </c>
      <c r="I6" s="50" t="s">
        <v>5</v>
      </c>
      <c r="J6" s="53" t="s">
        <v>2</v>
      </c>
      <c r="K6" s="56" t="s">
        <v>3</v>
      </c>
    </row>
    <row r="7" spans="3:11" ht="12.75" customHeight="1">
      <c r="C7" s="60"/>
      <c r="D7" s="63"/>
      <c r="E7" s="54"/>
      <c r="F7" s="54"/>
      <c r="G7" s="51"/>
      <c r="H7" s="51"/>
      <c r="I7" s="51"/>
      <c r="J7" s="54"/>
      <c r="K7" s="57"/>
    </row>
    <row r="8" spans="3:11" ht="13.5" customHeight="1" thickBot="1">
      <c r="C8" s="61"/>
      <c r="D8" s="64"/>
      <c r="E8" s="55"/>
      <c r="F8" s="55"/>
      <c r="G8" s="52"/>
      <c r="H8" s="52"/>
      <c r="I8" s="52"/>
      <c r="J8" s="55"/>
      <c r="K8" s="58"/>
    </row>
    <row r="9" spans="2:20" ht="12.75" customHeight="1">
      <c r="B9" s="2">
        <v>1</v>
      </c>
      <c r="C9" s="24">
        <v>100</v>
      </c>
      <c r="D9" s="25" t="s">
        <v>22</v>
      </c>
      <c r="E9" s="26" t="s">
        <v>23</v>
      </c>
      <c r="F9" s="27">
        <v>2</v>
      </c>
      <c r="G9" s="28">
        <v>0</v>
      </c>
      <c r="H9" s="28">
        <v>0</v>
      </c>
      <c r="I9" s="28">
        <v>0</v>
      </c>
      <c r="J9" s="36">
        <f aca="true" t="shared" si="0" ref="J9:J40">IF(G9=0,"",SUM(G9:I9))</f>
      </c>
      <c r="K9" s="37">
        <v>0</v>
      </c>
      <c r="Q9" s="10"/>
      <c r="R9" s="10"/>
      <c r="S9" s="10"/>
      <c r="T9" s="10"/>
    </row>
    <row r="10" spans="2:20" ht="12.75" customHeight="1">
      <c r="B10" s="2">
        <f aca="true" t="shared" si="1" ref="B10:B41">B9+1</f>
        <v>2</v>
      </c>
      <c r="C10" s="19">
        <v>200</v>
      </c>
      <c r="D10" s="20" t="s">
        <v>112</v>
      </c>
      <c r="E10" s="20" t="s">
        <v>93</v>
      </c>
      <c r="F10" s="15">
        <v>1</v>
      </c>
      <c r="G10" s="4">
        <v>20.25</v>
      </c>
      <c r="H10" s="4">
        <v>0</v>
      </c>
      <c r="I10" s="4">
        <v>0</v>
      </c>
      <c r="J10" s="5">
        <f t="shared" si="0"/>
        <v>20.25</v>
      </c>
      <c r="K10" s="6">
        <v>1</v>
      </c>
      <c r="Q10" s="10"/>
      <c r="R10" s="10"/>
      <c r="S10" s="10"/>
      <c r="T10" s="10"/>
    </row>
    <row r="11" spans="2:20" ht="12.75" customHeight="1">
      <c r="B11" s="2">
        <f t="shared" si="1"/>
        <v>3</v>
      </c>
      <c r="C11" s="12">
        <v>173</v>
      </c>
      <c r="D11" s="13" t="s">
        <v>94</v>
      </c>
      <c r="E11" s="13" t="s">
        <v>93</v>
      </c>
      <c r="F11" s="14">
        <v>2</v>
      </c>
      <c r="G11" s="4">
        <v>21.46</v>
      </c>
      <c r="H11" s="4">
        <v>0</v>
      </c>
      <c r="I11" s="4">
        <v>0</v>
      </c>
      <c r="J11" s="5">
        <f t="shared" si="0"/>
        <v>21.46</v>
      </c>
      <c r="K11" s="6">
        <v>2</v>
      </c>
      <c r="Q11" s="10"/>
      <c r="R11" s="10"/>
      <c r="S11" s="10"/>
      <c r="T11" s="10"/>
    </row>
    <row r="12" spans="2:20" ht="12.75" customHeight="1">
      <c r="B12" s="2">
        <f t="shared" si="1"/>
        <v>4</v>
      </c>
      <c r="C12" s="12">
        <v>177</v>
      </c>
      <c r="D12" s="13" t="s">
        <v>97</v>
      </c>
      <c r="E12" s="13" t="s">
        <v>93</v>
      </c>
      <c r="F12" s="14">
        <v>1</v>
      </c>
      <c r="G12" s="4">
        <v>21.89</v>
      </c>
      <c r="H12" s="4">
        <v>0</v>
      </c>
      <c r="I12" s="4">
        <v>0</v>
      </c>
      <c r="J12" s="5">
        <f t="shared" si="0"/>
        <v>21.89</v>
      </c>
      <c r="K12" s="6">
        <v>3</v>
      </c>
      <c r="Q12" s="10"/>
      <c r="R12" s="10"/>
      <c r="S12" s="10"/>
      <c r="T12" s="10"/>
    </row>
    <row r="13" spans="2:20" ht="12.75" customHeight="1">
      <c r="B13" s="2">
        <f t="shared" si="1"/>
        <v>5</v>
      </c>
      <c r="C13" s="12">
        <v>178</v>
      </c>
      <c r="D13" s="13" t="s">
        <v>98</v>
      </c>
      <c r="E13" s="13" t="s">
        <v>80</v>
      </c>
      <c r="F13" s="14">
        <v>1</v>
      </c>
      <c r="G13" s="4">
        <v>24.28</v>
      </c>
      <c r="H13" s="4">
        <v>0</v>
      </c>
      <c r="I13" s="4">
        <v>0</v>
      </c>
      <c r="J13" s="5">
        <f t="shared" si="0"/>
        <v>24.28</v>
      </c>
      <c r="K13" s="6">
        <v>4</v>
      </c>
      <c r="Q13" s="10"/>
      <c r="R13" s="10"/>
      <c r="S13" s="10"/>
      <c r="T13" s="10"/>
    </row>
    <row r="14" spans="2:20" ht="12.75" customHeight="1">
      <c r="B14" s="2">
        <f t="shared" si="1"/>
        <v>6</v>
      </c>
      <c r="C14" s="12">
        <v>220</v>
      </c>
      <c r="D14" s="13" t="s">
        <v>123</v>
      </c>
      <c r="E14" s="13" t="s">
        <v>93</v>
      </c>
      <c r="F14" s="14">
        <v>1</v>
      </c>
      <c r="G14" s="4">
        <v>25.38</v>
      </c>
      <c r="H14" s="4">
        <v>0</v>
      </c>
      <c r="I14" s="4">
        <v>0</v>
      </c>
      <c r="J14" s="5">
        <f t="shared" si="0"/>
        <v>25.38</v>
      </c>
      <c r="K14" s="6">
        <v>5</v>
      </c>
      <c r="Q14" s="10"/>
      <c r="R14" s="10"/>
      <c r="S14" s="10"/>
      <c r="T14" s="10"/>
    </row>
    <row r="15" spans="2:20" ht="12.75" customHeight="1">
      <c r="B15" s="2">
        <f t="shared" si="1"/>
        <v>7</v>
      </c>
      <c r="C15" s="12">
        <v>154</v>
      </c>
      <c r="D15" s="13" t="s">
        <v>79</v>
      </c>
      <c r="E15" s="13" t="s">
        <v>80</v>
      </c>
      <c r="F15" s="14">
        <v>1</v>
      </c>
      <c r="G15" s="4">
        <v>25.73</v>
      </c>
      <c r="H15" s="4">
        <v>0</v>
      </c>
      <c r="I15" s="4">
        <v>0</v>
      </c>
      <c r="J15" s="5">
        <f t="shared" si="0"/>
        <v>25.73</v>
      </c>
      <c r="K15" s="6">
        <v>6</v>
      </c>
      <c r="Q15" s="10"/>
      <c r="R15" s="10"/>
      <c r="S15" s="10"/>
      <c r="T15" s="10"/>
    </row>
    <row r="16" spans="2:20" ht="12.75" customHeight="1">
      <c r="B16" s="2">
        <f t="shared" si="1"/>
        <v>8</v>
      </c>
      <c r="C16" s="12">
        <v>135</v>
      </c>
      <c r="D16" s="13" t="s">
        <v>59</v>
      </c>
      <c r="E16" s="13" t="s">
        <v>58</v>
      </c>
      <c r="F16" s="14">
        <v>2</v>
      </c>
      <c r="G16" s="4">
        <v>26.32</v>
      </c>
      <c r="H16" s="4">
        <v>0</v>
      </c>
      <c r="I16" s="4">
        <v>0</v>
      </c>
      <c r="J16" s="5">
        <f t="shared" si="0"/>
        <v>26.32</v>
      </c>
      <c r="K16" s="6">
        <v>7</v>
      </c>
      <c r="Q16" s="10"/>
      <c r="R16" s="10"/>
      <c r="S16" s="10"/>
      <c r="T16" s="10"/>
    </row>
    <row r="17" spans="2:20" ht="12.75" customHeight="1">
      <c r="B17" s="2">
        <f t="shared" si="1"/>
        <v>9</v>
      </c>
      <c r="C17" s="12">
        <v>146</v>
      </c>
      <c r="D17" s="13" t="s">
        <v>72</v>
      </c>
      <c r="E17" s="13" t="s">
        <v>73</v>
      </c>
      <c r="F17" s="14">
        <v>3</v>
      </c>
      <c r="G17" s="4">
        <v>26.34</v>
      </c>
      <c r="H17" s="4">
        <v>0</v>
      </c>
      <c r="I17" s="4">
        <v>0</v>
      </c>
      <c r="J17" s="5">
        <f t="shared" si="0"/>
        <v>26.34</v>
      </c>
      <c r="K17" s="6">
        <v>8</v>
      </c>
      <c r="Q17" s="10"/>
      <c r="R17" s="10"/>
      <c r="S17" s="10"/>
      <c r="T17" s="10"/>
    </row>
    <row r="18" spans="2:20" ht="12.75" customHeight="1">
      <c r="B18" s="2">
        <f t="shared" si="1"/>
        <v>10</v>
      </c>
      <c r="C18" s="12">
        <v>141</v>
      </c>
      <c r="D18" s="13" t="s">
        <v>66</v>
      </c>
      <c r="E18" s="13" t="s">
        <v>67</v>
      </c>
      <c r="F18" s="14">
        <v>1</v>
      </c>
      <c r="G18" s="4">
        <v>26.4</v>
      </c>
      <c r="H18" s="4">
        <v>0</v>
      </c>
      <c r="I18" s="4">
        <v>0</v>
      </c>
      <c r="J18" s="5">
        <f t="shared" si="0"/>
        <v>26.4</v>
      </c>
      <c r="K18" s="6">
        <v>9</v>
      </c>
      <c r="Q18" s="10"/>
      <c r="R18" s="10"/>
      <c r="S18" s="10"/>
      <c r="T18" s="10"/>
    </row>
    <row r="19" spans="2:20" ht="12.75" customHeight="1">
      <c r="B19" s="2">
        <f t="shared" si="1"/>
        <v>11</v>
      </c>
      <c r="C19" s="12">
        <v>107</v>
      </c>
      <c r="D19" s="13" t="s">
        <v>30</v>
      </c>
      <c r="E19" s="13" t="s">
        <v>31</v>
      </c>
      <c r="F19" s="14">
        <v>1</v>
      </c>
      <c r="G19" s="4">
        <v>27.02</v>
      </c>
      <c r="H19" s="4">
        <v>0</v>
      </c>
      <c r="I19" s="4">
        <v>0</v>
      </c>
      <c r="J19" s="5">
        <f t="shared" si="0"/>
        <v>27.02</v>
      </c>
      <c r="K19" s="6">
        <v>10</v>
      </c>
      <c r="Q19" s="10"/>
      <c r="R19" s="10"/>
      <c r="S19" s="10"/>
      <c r="T19" s="10"/>
    </row>
    <row r="20" spans="2:20" ht="12.75" customHeight="1">
      <c r="B20" s="2">
        <f t="shared" si="1"/>
        <v>12</v>
      </c>
      <c r="C20" s="12">
        <v>160</v>
      </c>
      <c r="D20" s="13" t="s">
        <v>86</v>
      </c>
      <c r="E20" s="13" t="s">
        <v>80</v>
      </c>
      <c r="F20" s="14">
        <v>1</v>
      </c>
      <c r="G20" s="4">
        <v>27.15</v>
      </c>
      <c r="H20" s="4">
        <v>0</v>
      </c>
      <c r="I20" s="4">
        <v>0</v>
      </c>
      <c r="J20" s="5">
        <f t="shared" si="0"/>
        <v>27.15</v>
      </c>
      <c r="K20" s="6">
        <v>11</v>
      </c>
      <c r="Q20" s="10"/>
      <c r="R20" s="10"/>
      <c r="S20" s="10"/>
      <c r="T20" s="10"/>
    </row>
    <row r="21" spans="2:20" ht="12.75" customHeight="1">
      <c r="B21" s="2">
        <f t="shared" si="1"/>
        <v>13</v>
      </c>
      <c r="C21" s="12">
        <v>155</v>
      </c>
      <c r="D21" s="13" t="s">
        <v>81</v>
      </c>
      <c r="E21" s="13" t="s">
        <v>80</v>
      </c>
      <c r="F21" s="14">
        <v>4</v>
      </c>
      <c r="G21" s="4">
        <v>27.31</v>
      </c>
      <c r="H21" s="4">
        <v>0</v>
      </c>
      <c r="I21" s="4">
        <v>0</v>
      </c>
      <c r="J21" s="5">
        <f t="shared" si="0"/>
        <v>27.31</v>
      </c>
      <c r="K21" s="6">
        <v>12</v>
      </c>
      <c r="Q21" s="10"/>
      <c r="R21" s="10"/>
      <c r="S21" s="10"/>
      <c r="T21" s="10"/>
    </row>
    <row r="22" spans="2:20" ht="12.75" customHeight="1">
      <c r="B22" s="2">
        <f t="shared" si="1"/>
        <v>14</v>
      </c>
      <c r="C22" s="12">
        <v>203</v>
      </c>
      <c r="D22" s="13" t="s">
        <v>116</v>
      </c>
      <c r="E22" s="13" t="s">
        <v>114</v>
      </c>
      <c r="F22" s="14">
        <v>2</v>
      </c>
      <c r="G22" s="4">
        <v>28.45</v>
      </c>
      <c r="H22" s="4">
        <v>0</v>
      </c>
      <c r="I22" s="4">
        <v>0</v>
      </c>
      <c r="J22" s="5">
        <f t="shared" si="0"/>
        <v>28.45</v>
      </c>
      <c r="K22" s="6">
        <v>13</v>
      </c>
      <c r="Q22" s="10"/>
      <c r="R22" s="10"/>
      <c r="S22" s="10"/>
      <c r="T22" s="10"/>
    </row>
    <row r="23" spans="2:20" ht="12.75" customHeight="1">
      <c r="B23" s="2">
        <f t="shared" si="1"/>
        <v>15</v>
      </c>
      <c r="C23" s="12">
        <v>180</v>
      </c>
      <c r="D23" s="13" t="s">
        <v>100</v>
      </c>
      <c r="E23" s="13" t="s">
        <v>93</v>
      </c>
      <c r="F23" s="14">
        <v>1</v>
      </c>
      <c r="G23" s="4">
        <v>23.58</v>
      </c>
      <c r="H23" s="4">
        <v>5</v>
      </c>
      <c r="I23" s="4">
        <v>0</v>
      </c>
      <c r="J23" s="5">
        <f t="shared" si="0"/>
        <v>28.58</v>
      </c>
      <c r="K23" s="6">
        <v>14</v>
      </c>
      <c r="Q23" s="10"/>
      <c r="R23" s="10"/>
      <c r="S23" s="10"/>
      <c r="T23" s="10"/>
    </row>
    <row r="24" spans="2:20" ht="12.75" customHeight="1">
      <c r="B24" s="2">
        <f t="shared" si="1"/>
        <v>16</v>
      </c>
      <c r="C24" s="12">
        <v>106</v>
      </c>
      <c r="D24" s="13" t="s">
        <v>29</v>
      </c>
      <c r="E24" s="13" t="s">
        <v>23</v>
      </c>
      <c r="F24" s="14">
        <v>2</v>
      </c>
      <c r="G24" s="4">
        <v>28.69</v>
      </c>
      <c r="H24" s="4">
        <v>0</v>
      </c>
      <c r="I24" s="4">
        <v>0</v>
      </c>
      <c r="J24" s="5">
        <f t="shared" si="0"/>
        <v>28.69</v>
      </c>
      <c r="K24" s="6">
        <v>15</v>
      </c>
      <c r="Q24" s="10"/>
      <c r="R24" s="10"/>
      <c r="S24" s="10"/>
      <c r="T24" s="10"/>
    </row>
    <row r="25" spans="2:20" ht="12.75" customHeight="1">
      <c r="B25" s="2">
        <f t="shared" si="1"/>
        <v>17</v>
      </c>
      <c r="C25" s="12">
        <v>186</v>
      </c>
      <c r="D25" s="13" t="s">
        <v>105</v>
      </c>
      <c r="E25" s="13" t="s">
        <v>93</v>
      </c>
      <c r="F25" s="14">
        <v>2</v>
      </c>
      <c r="G25" s="4">
        <v>28.95</v>
      </c>
      <c r="H25" s="4">
        <v>0</v>
      </c>
      <c r="I25" s="4">
        <v>0</v>
      </c>
      <c r="J25" s="5">
        <f t="shared" si="0"/>
        <v>28.95</v>
      </c>
      <c r="K25" s="6">
        <v>16</v>
      </c>
      <c r="Q25" s="10"/>
      <c r="R25" s="10"/>
      <c r="S25" s="10"/>
      <c r="T25" s="10"/>
    </row>
    <row r="26" spans="2:20" ht="12.75" customHeight="1">
      <c r="B26" s="2">
        <f t="shared" si="1"/>
        <v>18</v>
      </c>
      <c r="C26" s="12">
        <v>104</v>
      </c>
      <c r="D26" s="13" t="s">
        <v>27</v>
      </c>
      <c r="E26" s="13" t="s">
        <v>23</v>
      </c>
      <c r="F26" s="14">
        <v>4</v>
      </c>
      <c r="G26" s="4">
        <v>29.06</v>
      </c>
      <c r="H26" s="4">
        <v>0</v>
      </c>
      <c r="I26" s="4">
        <v>0</v>
      </c>
      <c r="J26" s="5">
        <f t="shared" si="0"/>
        <v>29.06</v>
      </c>
      <c r="K26" s="6">
        <v>17</v>
      </c>
      <c r="Q26" s="10"/>
      <c r="R26" s="10"/>
      <c r="S26" s="10"/>
      <c r="T26" s="10"/>
    </row>
    <row r="27" spans="2:20" ht="12.75" customHeight="1">
      <c r="B27" s="2">
        <f t="shared" si="1"/>
        <v>19</v>
      </c>
      <c r="C27" s="12">
        <v>164</v>
      </c>
      <c r="D27" s="13" t="s">
        <v>88</v>
      </c>
      <c r="E27" s="13" t="s">
        <v>80</v>
      </c>
      <c r="F27" s="14">
        <v>3</v>
      </c>
      <c r="G27" s="4">
        <v>29.53</v>
      </c>
      <c r="H27" s="4">
        <v>0</v>
      </c>
      <c r="I27" s="4">
        <v>0</v>
      </c>
      <c r="J27" s="5">
        <f t="shared" si="0"/>
        <v>29.53</v>
      </c>
      <c r="K27" s="6">
        <v>18</v>
      </c>
      <c r="Q27" s="10"/>
      <c r="R27" s="10"/>
      <c r="S27" s="10"/>
      <c r="T27" s="10"/>
    </row>
    <row r="28" spans="2:20" ht="12.75" customHeight="1">
      <c r="B28" s="2">
        <f t="shared" si="1"/>
        <v>20</v>
      </c>
      <c r="C28" s="12">
        <v>142</v>
      </c>
      <c r="D28" s="13" t="s">
        <v>68</v>
      </c>
      <c r="E28" s="13" t="s">
        <v>67</v>
      </c>
      <c r="F28" s="14">
        <v>1</v>
      </c>
      <c r="G28" s="4">
        <v>29.55</v>
      </c>
      <c r="H28" s="4">
        <v>0</v>
      </c>
      <c r="I28" s="4">
        <v>0</v>
      </c>
      <c r="J28" s="5">
        <f t="shared" si="0"/>
        <v>29.55</v>
      </c>
      <c r="K28" s="6">
        <v>19</v>
      </c>
      <c r="Q28" s="10"/>
      <c r="R28" s="10"/>
      <c r="S28" s="10"/>
      <c r="T28" s="10"/>
    </row>
    <row r="29" spans="2:20" ht="12.75" customHeight="1">
      <c r="B29" s="2">
        <f t="shared" si="1"/>
        <v>21</v>
      </c>
      <c r="C29" s="12">
        <v>175</v>
      </c>
      <c r="D29" s="13" t="s">
        <v>96</v>
      </c>
      <c r="E29" s="13" t="s">
        <v>93</v>
      </c>
      <c r="F29" s="14">
        <v>2</v>
      </c>
      <c r="G29" s="4">
        <v>24.83</v>
      </c>
      <c r="H29" s="4">
        <v>5</v>
      </c>
      <c r="I29" s="4">
        <v>0</v>
      </c>
      <c r="J29" s="5">
        <f t="shared" si="0"/>
        <v>29.83</v>
      </c>
      <c r="K29" s="6">
        <v>20</v>
      </c>
      <c r="Q29" s="10"/>
      <c r="R29" s="10"/>
      <c r="S29" s="10"/>
      <c r="T29" s="10"/>
    </row>
    <row r="30" spans="2:20" ht="12.75" customHeight="1">
      <c r="B30" s="2">
        <f t="shared" si="1"/>
        <v>22</v>
      </c>
      <c r="C30" s="12">
        <v>182</v>
      </c>
      <c r="D30" s="13" t="s">
        <v>102</v>
      </c>
      <c r="E30" s="13" t="s">
        <v>93</v>
      </c>
      <c r="F30" s="14">
        <v>4</v>
      </c>
      <c r="G30" s="4">
        <v>30.54</v>
      </c>
      <c r="H30" s="4">
        <v>0</v>
      </c>
      <c r="I30" s="4">
        <v>0</v>
      </c>
      <c r="J30" s="5">
        <f t="shared" si="0"/>
        <v>30.54</v>
      </c>
      <c r="K30" s="6">
        <v>21</v>
      </c>
      <c r="Q30" s="10"/>
      <c r="R30" s="10"/>
      <c r="S30" s="10"/>
      <c r="T30" s="10"/>
    </row>
    <row r="31" spans="2:20" ht="12.75" customHeight="1">
      <c r="B31" s="2">
        <f t="shared" si="1"/>
        <v>23</v>
      </c>
      <c r="C31" s="12">
        <v>110</v>
      </c>
      <c r="D31" s="13" t="s">
        <v>34</v>
      </c>
      <c r="E31" s="13" t="s">
        <v>31</v>
      </c>
      <c r="F31" s="14">
        <v>1</v>
      </c>
      <c r="G31" s="4">
        <v>30.64</v>
      </c>
      <c r="H31" s="4">
        <v>0</v>
      </c>
      <c r="I31" s="4">
        <v>0</v>
      </c>
      <c r="J31" s="5">
        <f t="shared" si="0"/>
        <v>30.64</v>
      </c>
      <c r="K31" s="6">
        <v>22</v>
      </c>
      <c r="Q31" s="10"/>
      <c r="R31" s="10"/>
      <c r="S31" s="10"/>
      <c r="T31" s="10"/>
    </row>
    <row r="32" spans="2:20" ht="12.75" customHeight="1">
      <c r="B32" s="2">
        <f t="shared" si="1"/>
        <v>24</v>
      </c>
      <c r="C32" s="12">
        <v>100</v>
      </c>
      <c r="D32" s="13" t="s">
        <v>22</v>
      </c>
      <c r="E32" s="13" t="s">
        <v>23</v>
      </c>
      <c r="F32" s="14">
        <v>2</v>
      </c>
      <c r="G32" s="4">
        <v>30.92</v>
      </c>
      <c r="H32" s="4">
        <v>0</v>
      </c>
      <c r="I32" s="4">
        <v>0</v>
      </c>
      <c r="J32" s="5">
        <f t="shared" si="0"/>
        <v>30.92</v>
      </c>
      <c r="K32" s="6">
        <v>23</v>
      </c>
      <c r="Q32" s="10"/>
      <c r="R32" s="10"/>
      <c r="S32" s="10"/>
      <c r="T32" s="10"/>
    </row>
    <row r="33" spans="2:20" ht="12.75" customHeight="1">
      <c r="B33" s="2">
        <f t="shared" si="1"/>
        <v>25</v>
      </c>
      <c r="C33" s="12">
        <v>185</v>
      </c>
      <c r="D33" s="13" t="s">
        <v>104</v>
      </c>
      <c r="E33" s="13" t="s">
        <v>93</v>
      </c>
      <c r="F33" s="14">
        <v>3</v>
      </c>
      <c r="G33" s="4">
        <v>31.24</v>
      </c>
      <c r="H33" s="4">
        <v>0</v>
      </c>
      <c r="I33" s="4">
        <v>0</v>
      </c>
      <c r="J33" s="5">
        <f t="shared" si="0"/>
        <v>31.24</v>
      </c>
      <c r="K33" s="6">
        <v>24</v>
      </c>
      <c r="Q33" s="10"/>
      <c r="R33" s="10"/>
      <c r="S33" s="10"/>
      <c r="T33" s="10"/>
    </row>
    <row r="34" spans="2:20" ht="12.75" customHeight="1">
      <c r="B34" s="2">
        <f t="shared" si="1"/>
        <v>26</v>
      </c>
      <c r="C34" s="12">
        <v>156</v>
      </c>
      <c r="D34" s="13" t="s">
        <v>82</v>
      </c>
      <c r="E34" s="13" t="s">
        <v>80</v>
      </c>
      <c r="F34" s="14">
        <v>4</v>
      </c>
      <c r="G34" s="4">
        <v>31.33</v>
      </c>
      <c r="H34" s="4">
        <v>0</v>
      </c>
      <c r="I34" s="4">
        <v>0</v>
      </c>
      <c r="J34" s="5">
        <f t="shared" si="0"/>
        <v>31.33</v>
      </c>
      <c r="K34" s="6">
        <v>25</v>
      </c>
      <c r="Q34" s="10"/>
      <c r="R34" s="10"/>
      <c r="S34" s="10"/>
      <c r="T34" s="10"/>
    </row>
    <row r="35" spans="2:20" ht="12.75" customHeight="1">
      <c r="B35" s="2">
        <f t="shared" si="1"/>
        <v>27</v>
      </c>
      <c r="C35" s="12">
        <v>116</v>
      </c>
      <c r="D35" s="13" t="s">
        <v>40</v>
      </c>
      <c r="E35" s="13" t="s">
        <v>37</v>
      </c>
      <c r="F35" s="14">
        <v>3</v>
      </c>
      <c r="G35" s="4">
        <v>32.17</v>
      </c>
      <c r="H35" s="4">
        <v>0</v>
      </c>
      <c r="I35" s="4">
        <v>0</v>
      </c>
      <c r="J35" s="5">
        <f t="shared" si="0"/>
        <v>32.17</v>
      </c>
      <c r="K35" s="6">
        <v>26</v>
      </c>
      <c r="Q35" s="10"/>
      <c r="R35" s="10"/>
      <c r="S35" s="10"/>
      <c r="T35" s="10"/>
    </row>
    <row r="36" spans="2:20" ht="12.75" customHeight="1">
      <c r="B36" s="2">
        <f t="shared" si="1"/>
        <v>28</v>
      </c>
      <c r="C36" s="12">
        <v>181</v>
      </c>
      <c r="D36" s="13" t="s">
        <v>101</v>
      </c>
      <c r="E36" s="13" t="s">
        <v>93</v>
      </c>
      <c r="F36" s="14">
        <v>4</v>
      </c>
      <c r="G36" s="4">
        <v>32.32</v>
      </c>
      <c r="H36" s="4">
        <v>0</v>
      </c>
      <c r="I36" s="4">
        <v>0</v>
      </c>
      <c r="J36" s="5">
        <f t="shared" si="0"/>
        <v>32.32</v>
      </c>
      <c r="K36" s="6">
        <v>27</v>
      </c>
      <c r="Q36" s="10"/>
      <c r="R36" s="10"/>
      <c r="S36" s="10"/>
      <c r="T36" s="10"/>
    </row>
    <row r="37" spans="2:20" ht="12.75" customHeight="1">
      <c r="B37" s="2">
        <f t="shared" si="1"/>
        <v>29</v>
      </c>
      <c r="C37" s="12">
        <v>187</v>
      </c>
      <c r="D37" s="13" t="s">
        <v>129</v>
      </c>
      <c r="E37" s="13" t="s">
        <v>93</v>
      </c>
      <c r="F37" s="14">
        <v>4</v>
      </c>
      <c r="G37" s="4">
        <v>32.38</v>
      </c>
      <c r="H37" s="4">
        <v>0</v>
      </c>
      <c r="I37" s="4">
        <v>0</v>
      </c>
      <c r="J37" s="5">
        <f t="shared" si="0"/>
        <v>32.38</v>
      </c>
      <c r="K37" s="6">
        <v>28</v>
      </c>
      <c r="Q37" s="10"/>
      <c r="R37" s="10"/>
      <c r="S37" s="10"/>
      <c r="T37" s="10"/>
    </row>
    <row r="38" spans="2:20" ht="12.75" customHeight="1">
      <c r="B38" s="2">
        <f t="shared" si="1"/>
        <v>30</v>
      </c>
      <c r="C38" s="12">
        <v>138</v>
      </c>
      <c r="D38" s="13" t="s">
        <v>62</v>
      </c>
      <c r="E38" s="13" t="s">
        <v>63</v>
      </c>
      <c r="F38" s="14">
        <v>3</v>
      </c>
      <c r="G38" s="4">
        <v>32.6</v>
      </c>
      <c r="H38" s="4">
        <v>0</v>
      </c>
      <c r="I38" s="4">
        <v>0</v>
      </c>
      <c r="J38" s="5">
        <f t="shared" si="0"/>
        <v>32.6</v>
      </c>
      <c r="K38" s="6">
        <v>29</v>
      </c>
      <c r="Q38" s="10"/>
      <c r="R38" s="10"/>
      <c r="S38" s="10"/>
      <c r="T38" s="10"/>
    </row>
    <row r="39" spans="2:20" ht="12.75" customHeight="1">
      <c r="B39" s="2">
        <f t="shared" si="1"/>
        <v>31</v>
      </c>
      <c r="C39" s="12">
        <v>124</v>
      </c>
      <c r="D39" s="13" t="s">
        <v>48</v>
      </c>
      <c r="E39" s="13" t="s">
        <v>46</v>
      </c>
      <c r="F39" s="14">
        <v>2</v>
      </c>
      <c r="G39" s="4">
        <v>33.6</v>
      </c>
      <c r="H39" s="4">
        <v>0</v>
      </c>
      <c r="I39" s="4">
        <v>0</v>
      </c>
      <c r="J39" s="5">
        <f t="shared" si="0"/>
        <v>33.6</v>
      </c>
      <c r="K39" s="6">
        <v>30</v>
      </c>
      <c r="Q39" s="10"/>
      <c r="R39" s="10"/>
      <c r="S39" s="10"/>
      <c r="T39" s="10"/>
    </row>
    <row r="40" spans="2:20" ht="12.75" customHeight="1">
      <c r="B40" s="2">
        <f t="shared" si="1"/>
        <v>32</v>
      </c>
      <c r="C40" s="12">
        <v>172</v>
      </c>
      <c r="D40" s="13" t="s">
        <v>92</v>
      </c>
      <c r="E40" s="13" t="s">
        <v>93</v>
      </c>
      <c r="F40" s="14">
        <v>2</v>
      </c>
      <c r="G40" s="4">
        <v>28.95</v>
      </c>
      <c r="H40" s="4">
        <v>5</v>
      </c>
      <c r="I40" s="4">
        <v>0</v>
      </c>
      <c r="J40" s="5">
        <f t="shared" si="0"/>
        <v>33.95</v>
      </c>
      <c r="K40" s="6">
        <v>31</v>
      </c>
      <c r="Q40" s="10"/>
      <c r="R40" s="10"/>
      <c r="S40" s="10"/>
      <c r="T40" s="10"/>
    </row>
    <row r="41" spans="2:20" ht="12.75" customHeight="1">
      <c r="B41" s="2">
        <f t="shared" si="1"/>
        <v>33</v>
      </c>
      <c r="C41" s="12">
        <v>153</v>
      </c>
      <c r="D41" s="13" t="s">
        <v>78</v>
      </c>
      <c r="E41" s="13" t="s">
        <v>73</v>
      </c>
      <c r="F41" s="14">
        <v>3</v>
      </c>
      <c r="G41" s="4">
        <v>34.18</v>
      </c>
      <c r="H41" s="4">
        <v>0</v>
      </c>
      <c r="I41" s="4">
        <v>0</v>
      </c>
      <c r="J41" s="5">
        <f aca="true" t="shared" si="2" ref="J41:J72">IF(G41=0,"",SUM(G41:I41))</f>
        <v>34.18</v>
      </c>
      <c r="K41" s="6">
        <v>32</v>
      </c>
      <c r="Q41" s="10"/>
      <c r="R41" s="10"/>
      <c r="S41" s="10"/>
      <c r="T41" s="10"/>
    </row>
    <row r="42" spans="2:20" ht="12.75" customHeight="1">
      <c r="B42" s="2">
        <f aca="true" t="shared" si="3" ref="B42:B73">B41+1</f>
        <v>34</v>
      </c>
      <c r="C42" s="12">
        <v>149</v>
      </c>
      <c r="D42" s="13" t="s">
        <v>74</v>
      </c>
      <c r="E42" s="13" t="s">
        <v>73</v>
      </c>
      <c r="F42" s="14">
        <v>1</v>
      </c>
      <c r="G42" s="4">
        <v>34.25</v>
      </c>
      <c r="H42" s="4">
        <v>0</v>
      </c>
      <c r="I42" s="4">
        <v>0</v>
      </c>
      <c r="J42" s="5">
        <f t="shared" si="2"/>
        <v>34.25</v>
      </c>
      <c r="K42" s="6">
        <v>33</v>
      </c>
      <c r="Q42" s="10"/>
      <c r="R42" s="10"/>
      <c r="S42" s="10"/>
      <c r="T42" s="10"/>
    </row>
    <row r="43" spans="2:20" ht="12.75" customHeight="1">
      <c r="B43" s="2">
        <f t="shared" si="3"/>
        <v>35</v>
      </c>
      <c r="C43" s="12">
        <v>151</v>
      </c>
      <c r="D43" s="13" t="s">
        <v>76</v>
      </c>
      <c r="E43" s="13" t="s">
        <v>73</v>
      </c>
      <c r="F43" s="14">
        <v>2</v>
      </c>
      <c r="G43" s="4">
        <v>34.36</v>
      </c>
      <c r="H43" s="4">
        <v>0</v>
      </c>
      <c r="I43" s="4">
        <v>0</v>
      </c>
      <c r="J43" s="5">
        <f t="shared" si="2"/>
        <v>34.36</v>
      </c>
      <c r="K43" s="6">
        <v>34</v>
      </c>
      <c r="Q43" s="10"/>
      <c r="R43" s="10"/>
      <c r="S43" s="10"/>
      <c r="T43" s="10"/>
    </row>
    <row r="44" spans="2:20" ht="12.75" customHeight="1">
      <c r="B44" s="2">
        <f t="shared" si="3"/>
        <v>36</v>
      </c>
      <c r="C44" s="12">
        <v>127</v>
      </c>
      <c r="D44" s="13" t="s">
        <v>49</v>
      </c>
      <c r="E44" s="13" t="s">
        <v>46</v>
      </c>
      <c r="F44" s="14">
        <v>3</v>
      </c>
      <c r="G44" s="4">
        <v>34.44</v>
      </c>
      <c r="H44" s="4">
        <v>0</v>
      </c>
      <c r="I44" s="4">
        <v>0</v>
      </c>
      <c r="J44" s="5">
        <f t="shared" si="2"/>
        <v>34.44</v>
      </c>
      <c r="K44" s="6">
        <v>35</v>
      </c>
      <c r="Q44" s="10"/>
      <c r="R44" s="10"/>
      <c r="S44" s="10"/>
      <c r="T44" s="10"/>
    </row>
    <row r="45" spans="2:20" ht="12.75" customHeight="1">
      <c r="B45" s="2">
        <f t="shared" si="3"/>
        <v>37</v>
      </c>
      <c r="C45" s="12">
        <v>137</v>
      </c>
      <c r="D45" s="13" t="s">
        <v>61</v>
      </c>
      <c r="E45" s="13" t="s">
        <v>93</v>
      </c>
      <c r="F45" s="14">
        <v>3</v>
      </c>
      <c r="G45" s="4">
        <v>35.24</v>
      </c>
      <c r="H45" s="4">
        <v>0</v>
      </c>
      <c r="I45" s="4">
        <v>0</v>
      </c>
      <c r="J45" s="5">
        <f t="shared" si="2"/>
        <v>35.24</v>
      </c>
      <c r="K45" s="6">
        <v>36</v>
      </c>
      <c r="Q45" s="10"/>
      <c r="R45" s="10"/>
      <c r="S45" s="10"/>
      <c r="T45" s="10"/>
    </row>
    <row r="46" spans="2:20" ht="12.75" customHeight="1">
      <c r="B46" s="2">
        <f t="shared" si="3"/>
        <v>38</v>
      </c>
      <c r="C46" s="12">
        <v>171</v>
      </c>
      <c r="D46" s="13" t="s">
        <v>91</v>
      </c>
      <c r="E46" s="13" t="s">
        <v>80</v>
      </c>
      <c r="F46" s="14">
        <v>1</v>
      </c>
      <c r="G46" s="4">
        <v>35.28</v>
      </c>
      <c r="H46" s="4">
        <v>0</v>
      </c>
      <c r="I46" s="4">
        <v>0</v>
      </c>
      <c r="J46" s="5">
        <f t="shared" si="2"/>
        <v>35.28</v>
      </c>
      <c r="K46" s="6">
        <v>37</v>
      </c>
      <c r="Q46" s="10"/>
      <c r="R46" s="10"/>
      <c r="S46" s="10"/>
      <c r="T46" s="10"/>
    </row>
    <row r="47" spans="2:20" ht="12.75" customHeight="1">
      <c r="B47" s="2">
        <f t="shared" si="3"/>
        <v>39</v>
      </c>
      <c r="C47" s="12">
        <v>179</v>
      </c>
      <c r="D47" s="13" t="s">
        <v>99</v>
      </c>
      <c r="E47" s="13" t="s">
        <v>80</v>
      </c>
      <c r="F47" s="14">
        <v>1</v>
      </c>
      <c r="G47" s="4">
        <v>35.63</v>
      </c>
      <c r="H47" s="4">
        <v>0</v>
      </c>
      <c r="I47" s="4">
        <v>0</v>
      </c>
      <c r="J47" s="5">
        <f t="shared" si="2"/>
        <v>35.63</v>
      </c>
      <c r="K47" s="6">
        <v>38</v>
      </c>
      <c r="Q47" s="10"/>
      <c r="R47" s="10"/>
      <c r="S47" s="10"/>
      <c r="T47" s="10"/>
    </row>
    <row r="48" spans="2:20" ht="12.75" customHeight="1">
      <c r="B48" s="2">
        <f t="shared" si="3"/>
        <v>40</v>
      </c>
      <c r="C48" s="12">
        <v>188</v>
      </c>
      <c r="D48" s="13" t="s">
        <v>106</v>
      </c>
      <c r="E48" s="13" t="s">
        <v>93</v>
      </c>
      <c r="F48" s="14">
        <v>4</v>
      </c>
      <c r="G48" s="4">
        <v>30.79</v>
      </c>
      <c r="H48" s="4">
        <v>5</v>
      </c>
      <c r="I48" s="4">
        <v>0</v>
      </c>
      <c r="J48" s="5">
        <f t="shared" si="2"/>
        <v>35.79</v>
      </c>
      <c r="K48" s="6">
        <v>39</v>
      </c>
      <c r="Q48" s="10"/>
      <c r="R48" s="10"/>
      <c r="S48" s="10"/>
      <c r="T48" s="10"/>
    </row>
    <row r="49" spans="2:20" ht="12.75" customHeight="1">
      <c r="B49" s="2">
        <f t="shared" si="3"/>
        <v>41</v>
      </c>
      <c r="C49" s="12">
        <v>183</v>
      </c>
      <c r="D49" s="13" t="s">
        <v>103</v>
      </c>
      <c r="E49" s="13" t="s">
        <v>93</v>
      </c>
      <c r="F49" s="14">
        <v>4</v>
      </c>
      <c r="G49" s="4">
        <v>36.74</v>
      </c>
      <c r="H49" s="4">
        <v>0</v>
      </c>
      <c r="I49" s="4">
        <v>0</v>
      </c>
      <c r="J49" s="5">
        <f t="shared" si="2"/>
        <v>36.74</v>
      </c>
      <c r="K49" s="6">
        <v>40</v>
      </c>
      <c r="Q49" s="10"/>
      <c r="R49" s="10"/>
      <c r="S49" s="10"/>
      <c r="T49" s="10"/>
    </row>
    <row r="50" spans="2:20" ht="12.75" customHeight="1">
      <c r="B50" s="2">
        <f t="shared" si="3"/>
        <v>42</v>
      </c>
      <c r="C50" s="12">
        <v>111</v>
      </c>
      <c r="D50" s="13" t="s">
        <v>35</v>
      </c>
      <c r="E50" s="13" t="s">
        <v>31</v>
      </c>
      <c r="F50" s="14">
        <v>1</v>
      </c>
      <c r="G50" s="4">
        <v>36.79</v>
      </c>
      <c r="H50" s="4">
        <v>0</v>
      </c>
      <c r="I50" s="4">
        <v>0</v>
      </c>
      <c r="J50" s="5">
        <f t="shared" si="2"/>
        <v>36.79</v>
      </c>
      <c r="K50" s="6">
        <v>41</v>
      </c>
      <c r="Q50" s="10"/>
      <c r="R50" s="10"/>
      <c r="S50" s="10"/>
      <c r="T50" s="10"/>
    </row>
    <row r="51" spans="2:20" ht="12.75" customHeight="1">
      <c r="B51" s="2">
        <f t="shared" si="3"/>
        <v>43</v>
      </c>
      <c r="C51" s="12">
        <v>113</v>
      </c>
      <c r="D51" s="13" t="s">
        <v>38</v>
      </c>
      <c r="E51" s="13" t="s">
        <v>37</v>
      </c>
      <c r="F51" s="14">
        <v>3</v>
      </c>
      <c r="G51" s="4">
        <v>37.8</v>
      </c>
      <c r="H51" s="4">
        <v>0</v>
      </c>
      <c r="I51" s="4">
        <v>0</v>
      </c>
      <c r="J51" s="5">
        <f t="shared" si="2"/>
        <v>37.8</v>
      </c>
      <c r="K51" s="6">
        <v>42</v>
      </c>
      <c r="Q51" s="10"/>
      <c r="R51" s="10"/>
      <c r="S51" s="10"/>
      <c r="T51" s="10"/>
    </row>
    <row r="52" spans="2:20" ht="12.75" customHeight="1">
      <c r="B52" s="2">
        <f t="shared" si="3"/>
        <v>44</v>
      </c>
      <c r="C52" s="12">
        <v>112</v>
      </c>
      <c r="D52" s="13" t="s">
        <v>36</v>
      </c>
      <c r="E52" s="13" t="s">
        <v>37</v>
      </c>
      <c r="F52" s="14">
        <v>2</v>
      </c>
      <c r="G52" s="4">
        <v>37.81</v>
      </c>
      <c r="H52" s="4">
        <v>0</v>
      </c>
      <c r="I52" s="4">
        <v>0</v>
      </c>
      <c r="J52" s="5">
        <f t="shared" si="2"/>
        <v>37.81</v>
      </c>
      <c r="K52" s="6">
        <v>43</v>
      </c>
      <c r="Q52" s="10"/>
      <c r="R52" s="10"/>
      <c r="S52" s="10"/>
      <c r="T52" s="10"/>
    </row>
    <row r="53" spans="2:20" ht="12.75" customHeight="1">
      <c r="B53" s="2">
        <f t="shared" si="3"/>
        <v>45</v>
      </c>
      <c r="C53" s="12">
        <v>158</v>
      </c>
      <c r="D53" s="13" t="s">
        <v>84</v>
      </c>
      <c r="E53" s="13" t="s">
        <v>80</v>
      </c>
      <c r="F53" s="14">
        <v>4</v>
      </c>
      <c r="G53" s="4">
        <v>38.78</v>
      </c>
      <c r="H53" s="4">
        <v>0</v>
      </c>
      <c r="I53" s="4">
        <v>0</v>
      </c>
      <c r="J53" s="5">
        <f t="shared" si="2"/>
        <v>38.78</v>
      </c>
      <c r="K53" s="6">
        <v>44</v>
      </c>
      <c r="Q53" s="10"/>
      <c r="R53" s="10"/>
      <c r="S53" s="10"/>
      <c r="T53" s="10"/>
    </row>
    <row r="54" spans="2:20" ht="12.75" customHeight="1">
      <c r="B54" s="2">
        <f t="shared" si="3"/>
        <v>46</v>
      </c>
      <c r="C54" s="12">
        <v>161</v>
      </c>
      <c r="D54" s="13" t="s">
        <v>124</v>
      </c>
      <c r="E54" s="13" t="s">
        <v>80</v>
      </c>
      <c r="F54" s="14">
        <v>4</v>
      </c>
      <c r="G54" s="4">
        <v>39.58</v>
      </c>
      <c r="H54" s="4">
        <v>0</v>
      </c>
      <c r="I54" s="4">
        <v>0</v>
      </c>
      <c r="J54" s="5">
        <f t="shared" si="2"/>
        <v>39.58</v>
      </c>
      <c r="K54" s="6">
        <v>45</v>
      </c>
      <c r="Q54" s="10"/>
      <c r="R54" s="10"/>
      <c r="S54" s="10"/>
      <c r="T54" s="10"/>
    </row>
    <row r="55" spans="2:20" ht="12.75" customHeight="1">
      <c r="B55" s="2">
        <f t="shared" si="3"/>
        <v>47</v>
      </c>
      <c r="C55" s="12">
        <v>197</v>
      </c>
      <c r="D55" s="13" t="s">
        <v>110</v>
      </c>
      <c r="E55" s="13" t="s">
        <v>80</v>
      </c>
      <c r="F55" s="14">
        <v>2</v>
      </c>
      <c r="G55" s="4">
        <v>40.08</v>
      </c>
      <c r="H55" s="4">
        <v>0</v>
      </c>
      <c r="I55" s="4">
        <v>0</v>
      </c>
      <c r="J55" s="5">
        <f t="shared" si="2"/>
        <v>40.08</v>
      </c>
      <c r="K55" s="6">
        <v>46</v>
      </c>
      <c r="Q55" s="10"/>
      <c r="R55" s="10"/>
      <c r="S55" s="10"/>
      <c r="T55" s="10"/>
    </row>
    <row r="56" spans="2:20" ht="12.75" customHeight="1">
      <c r="B56" s="2">
        <f t="shared" si="3"/>
        <v>48</v>
      </c>
      <c r="C56" s="12">
        <v>204</v>
      </c>
      <c r="D56" s="13" t="s">
        <v>117</v>
      </c>
      <c r="E56" s="13" t="s">
        <v>114</v>
      </c>
      <c r="F56" s="14">
        <v>2</v>
      </c>
      <c r="G56" s="4">
        <v>40.72</v>
      </c>
      <c r="H56" s="4">
        <v>0</v>
      </c>
      <c r="I56" s="4">
        <v>0</v>
      </c>
      <c r="J56" s="5">
        <f t="shared" si="2"/>
        <v>40.72</v>
      </c>
      <c r="K56" s="6">
        <v>47</v>
      </c>
      <c r="Q56" s="10"/>
      <c r="R56" s="10"/>
      <c r="S56" s="10"/>
      <c r="T56" s="10"/>
    </row>
    <row r="57" spans="2:20" ht="12.75" customHeight="1">
      <c r="B57" s="2">
        <f t="shared" si="3"/>
        <v>49</v>
      </c>
      <c r="C57" s="12">
        <v>122</v>
      </c>
      <c r="D57" s="13" t="s">
        <v>45</v>
      </c>
      <c r="E57" s="13" t="s">
        <v>46</v>
      </c>
      <c r="F57" s="14">
        <v>1</v>
      </c>
      <c r="G57" s="4">
        <v>41</v>
      </c>
      <c r="H57" s="4">
        <v>0</v>
      </c>
      <c r="I57" s="4">
        <v>0</v>
      </c>
      <c r="J57" s="5">
        <f t="shared" si="2"/>
        <v>41</v>
      </c>
      <c r="K57" s="6">
        <v>48</v>
      </c>
      <c r="Q57" s="10"/>
      <c r="R57" s="10"/>
      <c r="S57" s="10"/>
      <c r="T57" s="10"/>
    </row>
    <row r="58" spans="2:20" ht="12.75" customHeight="1">
      <c r="B58" s="2">
        <f t="shared" si="3"/>
        <v>50</v>
      </c>
      <c r="C58" s="12">
        <v>129</v>
      </c>
      <c r="D58" s="13" t="s">
        <v>52</v>
      </c>
      <c r="E58" s="13" t="s">
        <v>51</v>
      </c>
      <c r="F58" s="14">
        <v>3</v>
      </c>
      <c r="G58" s="4">
        <v>41.27</v>
      </c>
      <c r="H58" s="4">
        <v>0</v>
      </c>
      <c r="I58" s="4">
        <v>0</v>
      </c>
      <c r="J58" s="5">
        <f t="shared" si="2"/>
        <v>41.27</v>
      </c>
      <c r="K58" s="6">
        <v>49</v>
      </c>
      <c r="Q58" s="10"/>
      <c r="R58" s="10"/>
      <c r="S58" s="10"/>
      <c r="T58" s="10"/>
    </row>
    <row r="59" spans="2:20" ht="12.75" customHeight="1">
      <c r="B59" s="2">
        <f t="shared" si="3"/>
        <v>51</v>
      </c>
      <c r="C59" s="12">
        <v>109</v>
      </c>
      <c r="D59" s="13" t="s">
        <v>33</v>
      </c>
      <c r="E59" s="13" t="s">
        <v>31</v>
      </c>
      <c r="F59" s="14">
        <v>1</v>
      </c>
      <c r="G59" s="4">
        <v>31.74</v>
      </c>
      <c r="H59" s="4">
        <v>10</v>
      </c>
      <c r="I59" s="4">
        <v>0</v>
      </c>
      <c r="J59" s="5">
        <f t="shared" si="2"/>
        <v>41.739999999999995</v>
      </c>
      <c r="K59" s="6">
        <v>50</v>
      </c>
      <c r="Q59" s="10"/>
      <c r="R59" s="10"/>
      <c r="S59" s="10"/>
      <c r="T59" s="10"/>
    </row>
    <row r="60" spans="2:20" ht="12.75" customHeight="1">
      <c r="B60" s="2">
        <f t="shared" si="3"/>
        <v>52</v>
      </c>
      <c r="C60" s="12">
        <v>125</v>
      </c>
      <c r="D60" s="13" t="s">
        <v>121</v>
      </c>
      <c r="E60" s="13" t="s">
        <v>46</v>
      </c>
      <c r="F60" s="14">
        <v>2</v>
      </c>
      <c r="G60" s="4">
        <v>37.06</v>
      </c>
      <c r="H60" s="4">
        <v>5</v>
      </c>
      <c r="I60" s="4">
        <v>0</v>
      </c>
      <c r="J60" s="5">
        <f t="shared" si="2"/>
        <v>42.06</v>
      </c>
      <c r="K60" s="6">
        <v>51</v>
      </c>
      <c r="Q60" s="10"/>
      <c r="R60" s="10"/>
      <c r="S60" s="10"/>
      <c r="T60" s="10"/>
    </row>
    <row r="61" spans="2:20" ht="12.75" customHeight="1">
      <c r="B61" s="2">
        <f t="shared" si="3"/>
        <v>53</v>
      </c>
      <c r="C61" s="12">
        <v>150</v>
      </c>
      <c r="D61" s="13" t="s">
        <v>75</v>
      </c>
      <c r="E61" s="13" t="s">
        <v>73</v>
      </c>
      <c r="F61" s="14">
        <v>4</v>
      </c>
      <c r="G61" s="4">
        <v>42.35</v>
      </c>
      <c r="H61" s="4">
        <v>0</v>
      </c>
      <c r="I61" s="4">
        <v>0</v>
      </c>
      <c r="J61" s="5">
        <f t="shared" si="2"/>
        <v>42.35</v>
      </c>
      <c r="K61" s="6">
        <v>52</v>
      </c>
      <c r="Q61" s="10"/>
      <c r="R61" s="10"/>
      <c r="S61" s="10"/>
      <c r="T61" s="10"/>
    </row>
    <row r="62" spans="2:20" ht="12.75" customHeight="1">
      <c r="B62" s="2">
        <f t="shared" si="3"/>
        <v>54</v>
      </c>
      <c r="C62" s="12">
        <v>123</v>
      </c>
      <c r="D62" s="13" t="s">
        <v>47</v>
      </c>
      <c r="E62" s="13" t="s">
        <v>46</v>
      </c>
      <c r="F62" s="14">
        <v>3</v>
      </c>
      <c r="G62" s="4">
        <v>42.46</v>
      </c>
      <c r="H62" s="4">
        <v>0</v>
      </c>
      <c r="I62" s="4">
        <v>0</v>
      </c>
      <c r="J62" s="5">
        <f t="shared" si="2"/>
        <v>42.46</v>
      </c>
      <c r="K62" s="6">
        <v>53</v>
      </c>
      <c r="Q62" s="10"/>
      <c r="R62" s="10"/>
      <c r="S62" s="10"/>
      <c r="T62" s="10"/>
    </row>
    <row r="63" spans="2:20" ht="12.75" customHeight="1">
      <c r="B63" s="2">
        <f t="shared" si="3"/>
        <v>55</v>
      </c>
      <c r="C63" s="12">
        <v>163</v>
      </c>
      <c r="D63" s="13" t="s">
        <v>87</v>
      </c>
      <c r="E63" s="13" t="s">
        <v>80</v>
      </c>
      <c r="F63" s="14">
        <v>3</v>
      </c>
      <c r="G63" s="4">
        <v>42.63</v>
      </c>
      <c r="H63" s="4">
        <v>0</v>
      </c>
      <c r="I63" s="4">
        <v>0</v>
      </c>
      <c r="J63" s="5">
        <f t="shared" si="2"/>
        <v>42.63</v>
      </c>
      <c r="K63" s="6">
        <v>54</v>
      </c>
      <c r="Q63" s="10"/>
      <c r="R63" s="10"/>
      <c r="S63" s="10"/>
      <c r="T63" s="10"/>
    </row>
    <row r="64" spans="2:20" ht="12.75" customHeight="1">
      <c r="B64" s="2">
        <f t="shared" si="3"/>
        <v>56</v>
      </c>
      <c r="C64" s="12">
        <v>157</v>
      </c>
      <c r="D64" s="13" t="s">
        <v>83</v>
      </c>
      <c r="E64" s="13" t="s">
        <v>80</v>
      </c>
      <c r="F64" s="14">
        <v>4</v>
      </c>
      <c r="G64" s="4">
        <v>38.6</v>
      </c>
      <c r="H64" s="4">
        <v>5</v>
      </c>
      <c r="I64" s="4">
        <v>0</v>
      </c>
      <c r="J64" s="5">
        <f t="shared" si="2"/>
        <v>43.6</v>
      </c>
      <c r="K64" s="6">
        <v>55</v>
      </c>
      <c r="Q64" s="10"/>
      <c r="R64" s="10"/>
      <c r="S64" s="10"/>
      <c r="T64" s="10"/>
    </row>
    <row r="65" spans="2:20" ht="12.75" customHeight="1">
      <c r="B65" s="2">
        <f t="shared" si="3"/>
        <v>57</v>
      </c>
      <c r="C65" s="12">
        <v>114</v>
      </c>
      <c r="D65" s="13" t="s">
        <v>39</v>
      </c>
      <c r="E65" s="13" t="s">
        <v>37</v>
      </c>
      <c r="F65" s="14">
        <v>3</v>
      </c>
      <c r="G65" s="4">
        <v>43.94</v>
      </c>
      <c r="H65" s="4">
        <v>0</v>
      </c>
      <c r="I65" s="4">
        <v>0</v>
      </c>
      <c r="J65" s="5">
        <f t="shared" si="2"/>
        <v>43.94</v>
      </c>
      <c r="K65" s="6">
        <v>56</v>
      </c>
      <c r="Q65" s="10"/>
      <c r="R65" s="10"/>
      <c r="S65" s="10"/>
      <c r="T65" s="10"/>
    </row>
    <row r="66" spans="2:20" ht="12.75" customHeight="1">
      <c r="B66" s="2">
        <f t="shared" si="3"/>
        <v>58</v>
      </c>
      <c r="C66" s="12">
        <v>201</v>
      </c>
      <c r="D66" s="13" t="s">
        <v>113</v>
      </c>
      <c r="E66" s="13" t="s">
        <v>114</v>
      </c>
      <c r="F66" s="14">
        <v>1</v>
      </c>
      <c r="G66" s="4">
        <v>44.47</v>
      </c>
      <c r="H66" s="4">
        <v>0</v>
      </c>
      <c r="I66" s="4">
        <v>0</v>
      </c>
      <c r="J66" s="5">
        <f t="shared" si="2"/>
        <v>44.47</v>
      </c>
      <c r="K66" s="6">
        <v>57</v>
      </c>
      <c r="Q66" s="10"/>
      <c r="R66" s="10"/>
      <c r="S66" s="10"/>
      <c r="T66" s="10"/>
    </row>
    <row r="67" spans="2:20" ht="12.75" customHeight="1">
      <c r="B67" s="2">
        <f t="shared" si="3"/>
        <v>59</v>
      </c>
      <c r="C67" s="12">
        <v>119</v>
      </c>
      <c r="D67" s="13" t="s">
        <v>42</v>
      </c>
      <c r="E67" s="13" t="s">
        <v>80</v>
      </c>
      <c r="F67" s="14">
        <v>4</v>
      </c>
      <c r="G67" s="4">
        <v>45.18</v>
      </c>
      <c r="H67" s="4">
        <v>0</v>
      </c>
      <c r="I67" s="4">
        <v>0</v>
      </c>
      <c r="J67" s="5">
        <f t="shared" si="2"/>
        <v>45.18</v>
      </c>
      <c r="K67" s="6">
        <v>58</v>
      </c>
      <c r="Q67" s="10"/>
      <c r="R67" s="10"/>
      <c r="S67" s="10"/>
      <c r="T67" s="10"/>
    </row>
    <row r="68" spans="2:20" ht="12.75" customHeight="1">
      <c r="B68" s="2">
        <f t="shared" si="3"/>
        <v>60</v>
      </c>
      <c r="C68" s="12">
        <v>189</v>
      </c>
      <c r="D68" s="13" t="s">
        <v>107</v>
      </c>
      <c r="E68" s="13" t="s">
        <v>93</v>
      </c>
      <c r="F68" s="14">
        <v>4</v>
      </c>
      <c r="G68" s="4">
        <v>45.47</v>
      </c>
      <c r="H68" s="4">
        <v>0</v>
      </c>
      <c r="I68" s="4">
        <v>0</v>
      </c>
      <c r="J68" s="5">
        <f t="shared" si="2"/>
        <v>45.47</v>
      </c>
      <c r="K68" s="6">
        <v>59</v>
      </c>
      <c r="Q68" s="10"/>
      <c r="R68" s="10"/>
      <c r="S68" s="10"/>
      <c r="T68" s="10"/>
    </row>
    <row r="69" spans="2:20" ht="12.75" customHeight="1">
      <c r="B69" s="2">
        <f t="shared" si="3"/>
        <v>61</v>
      </c>
      <c r="C69" s="12">
        <v>132</v>
      </c>
      <c r="D69" s="13" t="s">
        <v>55</v>
      </c>
      <c r="E69" s="13" t="s">
        <v>51</v>
      </c>
      <c r="F69" s="14">
        <v>3</v>
      </c>
      <c r="G69" s="4">
        <v>40.59</v>
      </c>
      <c r="H69" s="4">
        <v>5</v>
      </c>
      <c r="I69" s="4">
        <v>0</v>
      </c>
      <c r="J69" s="5">
        <f t="shared" si="2"/>
        <v>45.59</v>
      </c>
      <c r="K69" s="6">
        <v>60</v>
      </c>
      <c r="Q69" s="10"/>
      <c r="R69" s="10"/>
      <c r="S69" s="10"/>
      <c r="T69" s="10"/>
    </row>
    <row r="70" spans="2:20" ht="12.75" customHeight="1">
      <c r="B70" s="2">
        <f t="shared" si="3"/>
        <v>62</v>
      </c>
      <c r="C70" s="12">
        <v>108</v>
      </c>
      <c r="D70" s="13" t="s">
        <v>32</v>
      </c>
      <c r="E70" s="13" t="s">
        <v>31</v>
      </c>
      <c r="F70" s="14">
        <v>1</v>
      </c>
      <c r="G70" s="4">
        <v>31.18</v>
      </c>
      <c r="H70" s="4">
        <v>15</v>
      </c>
      <c r="I70" s="4">
        <v>0</v>
      </c>
      <c r="J70" s="5">
        <f t="shared" si="2"/>
        <v>46.18</v>
      </c>
      <c r="K70" s="6">
        <v>61</v>
      </c>
      <c r="Q70" s="10"/>
      <c r="R70" s="10"/>
      <c r="S70" s="10"/>
      <c r="T70" s="10"/>
    </row>
    <row r="71" spans="2:20" ht="12.75" customHeight="1">
      <c r="B71" s="2">
        <f t="shared" si="3"/>
        <v>63</v>
      </c>
      <c r="C71" s="12">
        <v>174</v>
      </c>
      <c r="D71" s="13" t="s">
        <v>95</v>
      </c>
      <c r="E71" s="13" t="s">
        <v>93</v>
      </c>
      <c r="F71" s="14">
        <v>2</v>
      </c>
      <c r="G71" s="4">
        <v>31.29</v>
      </c>
      <c r="H71" s="4">
        <v>5</v>
      </c>
      <c r="I71" s="4">
        <v>10</v>
      </c>
      <c r="J71" s="5">
        <f t="shared" si="2"/>
        <v>46.29</v>
      </c>
      <c r="K71" s="6">
        <v>62</v>
      </c>
      <c r="Q71" s="10"/>
      <c r="R71" s="10"/>
      <c r="S71" s="10"/>
      <c r="T71" s="10"/>
    </row>
    <row r="72" spans="2:20" ht="12.75" customHeight="1">
      <c r="B72" s="2">
        <f t="shared" si="3"/>
        <v>64</v>
      </c>
      <c r="C72" s="12">
        <v>103</v>
      </c>
      <c r="D72" s="13" t="s">
        <v>26</v>
      </c>
      <c r="E72" s="13" t="s">
        <v>23</v>
      </c>
      <c r="F72" s="14">
        <v>3</v>
      </c>
      <c r="G72" s="4">
        <v>46.3</v>
      </c>
      <c r="H72" s="4">
        <v>0</v>
      </c>
      <c r="I72" s="4">
        <v>0</v>
      </c>
      <c r="J72" s="5">
        <f t="shared" si="2"/>
        <v>46.3</v>
      </c>
      <c r="K72" s="6">
        <v>63</v>
      </c>
      <c r="Q72" s="10"/>
      <c r="R72" s="10"/>
      <c r="S72" s="10"/>
      <c r="T72" s="10"/>
    </row>
    <row r="73" spans="2:20" ht="12.75" customHeight="1">
      <c r="B73" s="2">
        <f t="shared" si="3"/>
        <v>65</v>
      </c>
      <c r="C73" s="12">
        <v>190</v>
      </c>
      <c r="D73" s="13" t="s">
        <v>108</v>
      </c>
      <c r="E73" s="13" t="s">
        <v>93</v>
      </c>
      <c r="F73" s="14">
        <v>2</v>
      </c>
      <c r="G73" s="4">
        <v>37.6</v>
      </c>
      <c r="H73" s="4">
        <v>10</v>
      </c>
      <c r="I73" s="4">
        <v>0</v>
      </c>
      <c r="J73" s="5">
        <f aca="true" t="shared" si="4" ref="J73:J102">IF(G73=0,"",SUM(G73:I73))</f>
        <v>47.6</v>
      </c>
      <c r="K73" s="6">
        <v>64</v>
      </c>
      <c r="Q73" s="10"/>
      <c r="R73" s="10"/>
      <c r="S73" s="10"/>
      <c r="T73" s="10"/>
    </row>
    <row r="74" spans="2:20" ht="12.75" customHeight="1">
      <c r="B74" s="2">
        <f aca="true" t="shared" si="5" ref="B74:B102">B73+1</f>
        <v>66</v>
      </c>
      <c r="C74" s="12">
        <v>118</v>
      </c>
      <c r="D74" s="13" t="s">
        <v>41</v>
      </c>
      <c r="E74" s="13" t="s">
        <v>37</v>
      </c>
      <c r="F74" s="14">
        <v>4</v>
      </c>
      <c r="G74" s="4">
        <v>47.62</v>
      </c>
      <c r="H74" s="4">
        <v>0</v>
      </c>
      <c r="I74" s="4">
        <v>0</v>
      </c>
      <c r="J74" s="5">
        <f t="shared" si="4"/>
        <v>47.62</v>
      </c>
      <c r="K74" s="6">
        <v>65</v>
      </c>
      <c r="Q74" s="10"/>
      <c r="R74" s="10"/>
      <c r="S74" s="10"/>
      <c r="T74" s="10"/>
    </row>
    <row r="75" spans="2:20" ht="12.75" customHeight="1">
      <c r="B75" s="2">
        <f t="shared" si="5"/>
        <v>67</v>
      </c>
      <c r="C75" s="12">
        <v>139</v>
      </c>
      <c r="D75" s="13" t="s">
        <v>64</v>
      </c>
      <c r="E75" s="13" t="s">
        <v>63</v>
      </c>
      <c r="F75" s="14">
        <v>3</v>
      </c>
      <c r="G75" s="4">
        <v>43.03</v>
      </c>
      <c r="H75" s="4">
        <v>5</v>
      </c>
      <c r="I75" s="4">
        <v>0</v>
      </c>
      <c r="J75" s="5">
        <f t="shared" si="4"/>
        <v>48.03</v>
      </c>
      <c r="K75" s="6">
        <v>66</v>
      </c>
      <c r="Q75" s="10"/>
      <c r="R75" s="10"/>
      <c r="S75" s="10"/>
      <c r="T75" s="10"/>
    </row>
    <row r="76" spans="2:20" ht="12.75" customHeight="1">
      <c r="B76" s="2">
        <f t="shared" si="5"/>
        <v>68</v>
      </c>
      <c r="C76" s="12">
        <v>198</v>
      </c>
      <c r="D76" s="13" t="s">
        <v>111</v>
      </c>
      <c r="E76" s="13" t="s">
        <v>93</v>
      </c>
      <c r="F76" s="14">
        <v>1</v>
      </c>
      <c r="G76" s="4">
        <v>48.34</v>
      </c>
      <c r="H76" s="4">
        <v>0</v>
      </c>
      <c r="I76" s="4">
        <v>0</v>
      </c>
      <c r="J76" s="5">
        <f t="shared" si="4"/>
        <v>48.34</v>
      </c>
      <c r="K76" s="6">
        <v>67</v>
      </c>
      <c r="Q76" s="10"/>
      <c r="R76" s="10"/>
      <c r="S76" s="10"/>
      <c r="T76" s="10"/>
    </row>
    <row r="77" spans="2:20" ht="12.75" customHeight="1">
      <c r="B77" s="2">
        <f t="shared" si="5"/>
        <v>69</v>
      </c>
      <c r="C77" s="12">
        <v>168</v>
      </c>
      <c r="D77" s="13" t="s">
        <v>90</v>
      </c>
      <c r="E77" s="13" t="s">
        <v>80</v>
      </c>
      <c r="F77" s="14">
        <v>2</v>
      </c>
      <c r="G77" s="4">
        <v>38.5</v>
      </c>
      <c r="H77" s="4">
        <v>10</v>
      </c>
      <c r="I77" s="4">
        <v>0</v>
      </c>
      <c r="J77" s="5">
        <f t="shared" si="4"/>
        <v>48.5</v>
      </c>
      <c r="K77" s="6">
        <v>68</v>
      </c>
      <c r="Q77" s="10"/>
      <c r="R77" s="10"/>
      <c r="S77" s="10"/>
      <c r="T77" s="10"/>
    </row>
    <row r="78" spans="2:20" ht="12.75" customHeight="1">
      <c r="B78" s="2">
        <f t="shared" si="5"/>
        <v>70</v>
      </c>
      <c r="C78" s="12">
        <v>205</v>
      </c>
      <c r="D78" s="13" t="s">
        <v>118</v>
      </c>
      <c r="E78" s="13" t="s">
        <v>114</v>
      </c>
      <c r="F78" s="14">
        <v>2</v>
      </c>
      <c r="G78" s="4">
        <v>48.97</v>
      </c>
      <c r="H78" s="4">
        <v>0</v>
      </c>
      <c r="I78" s="4">
        <v>0</v>
      </c>
      <c r="J78" s="5">
        <f t="shared" si="4"/>
        <v>48.97</v>
      </c>
      <c r="K78" s="6">
        <v>69</v>
      </c>
      <c r="Q78" s="10"/>
      <c r="R78" s="10"/>
      <c r="S78" s="10"/>
      <c r="T78" s="10"/>
    </row>
    <row r="79" spans="2:20" ht="12.75" customHeight="1">
      <c r="B79" s="2">
        <f t="shared" si="5"/>
        <v>71</v>
      </c>
      <c r="C79" s="22">
        <v>219</v>
      </c>
      <c r="D79" s="23" t="s">
        <v>122</v>
      </c>
      <c r="E79" s="13" t="s">
        <v>58</v>
      </c>
      <c r="F79" s="14">
        <v>2</v>
      </c>
      <c r="G79" s="4">
        <v>44.76</v>
      </c>
      <c r="H79" s="4">
        <v>5</v>
      </c>
      <c r="I79" s="4">
        <v>0</v>
      </c>
      <c r="J79" s="5">
        <f t="shared" si="4"/>
        <v>49.76</v>
      </c>
      <c r="K79" s="6">
        <v>70</v>
      </c>
      <c r="Q79" s="10"/>
      <c r="R79" s="10"/>
      <c r="S79" s="10"/>
      <c r="T79" s="10"/>
    </row>
    <row r="80" spans="2:20" ht="12.75" customHeight="1">
      <c r="B80" s="2">
        <f t="shared" si="5"/>
        <v>72</v>
      </c>
      <c r="C80" s="12">
        <v>120</v>
      </c>
      <c r="D80" s="13" t="s">
        <v>43</v>
      </c>
      <c r="E80" s="13" t="s">
        <v>37</v>
      </c>
      <c r="F80" s="14">
        <v>4</v>
      </c>
      <c r="G80" s="4">
        <v>50</v>
      </c>
      <c r="H80" s="4">
        <v>0</v>
      </c>
      <c r="I80" s="4">
        <v>0</v>
      </c>
      <c r="J80" s="5">
        <f t="shared" si="4"/>
        <v>50</v>
      </c>
      <c r="K80" s="6">
        <v>71</v>
      </c>
      <c r="Q80" s="10"/>
      <c r="R80" s="10"/>
      <c r="S80" s="10"/>
      <c r="T80" s="10"/>
    </row>
    <row r="81" spans="2:20" ht="12.75" customHeight="1">
      <c r="B81" s="2">
        <f t="shared" si="5"/>
        <v>73</v>
      </c>
      <c r="C81" s="12">
        <v>126</v>
      </c>
      <c r="D81" s="13" t="s">
        <v>71</v>
      </c>
      <c r="E81" s="13" t="s">
        <v>67</v>
      </c>
      <c r="F81" s="14">
        <v>1</v>
      </c>
      <c r="G81" s="4">
        <v>45.32</v>
      </c>
      <c r="H81" s="4">
        <v>5</v>
      </c>
      <c r="I81" s="4">
        <v>0</v>
      </c>
      <c r="J81" s="5">
        <f t="shared" si="4"/>
        <v>50.32</v>
      </c>
      <c r="K81" s="6">
        <v>72</v>
      </c>
      <c r="Q81" s="10"/>
      <c r="R81" s="10"/>
      <c r="S81" s="10"/>
      <c r="T81" s="10"/>
    </row>
    <row r="82" spans="2:20" ht="12.75" customHeight="1">
      <c r="B82" s="2">
        <f t="shared" si="5"/>
        <v>74</v>
      </c>
      <c r="C82" s="12">
        <v>136</v>
      </c>
      <c r="D82" s="13" t="s">
        <v>60</v>
      </c>
      <c r="E82" s="13" t="s">
        <v>58</v>
      </c>
      <c r="F82" s="14">
        <v>2</v>
      </c>
      <c r="G82" s="4">
        <v>41.21</v>
      </c>
      <c r="H82" s="4">
        <v>10</v>
      </c>
      <c r="I82" s="4">
        <v>0</v>
      </c>
      <c r="J82" s="5">
        <f t="shared" si="4"/>
        <v>51.21</v>
      </c>
      <c r="K82" s="6">
        <v>73</v>
      </c>
      <c r="Q82" s="10"/>
      <c r="R82" s="10"/>
      <c r="S82" s="10"/>
      <c r="T82" s="10"/>
    </row>
    <row r="83" spans="2:20" ht="12.75" customHeight="1">
      <c r="B83" s="2">
        <f t="shared" si="5"/>
        <v>75</v>
      </c>
      <c r="C83" s="12">
        <v>192</v>
      </c>
      <c r="D83" s="13" t="s">
        <v>109</v>
      </c>
      <c r="E83" s="13" t="s">
        <v>37</v>
      </c>
      <c r="F83" s="14">
        <v>2</v>
      </c>
      <c r="G83" s="4">
        <v>41.54</v>
      </c>
      <c r="H83" s="4">
        <v>10</v>
      </c>
      <c r="I83" s="4">
        <v>0</v>
      </c>
      <c r="J83" s="5">
        <f t="shared" si="4"/>
        <v>51.54</v>
      </c>
      <c r="K83" s="6">
        <v>74</v>
      </c>
      <c r="Q83" s="10"/>
      <c r="R83" s="10"/>
      <c r="S83" s="10"/>
      <c r="T83" s="10"/>
    </row>
    <row r="84" spans="2:20" ht="12.75" customHeight="1">
      <c r="B84" s="2">
        <f t="shared" si="5"/>
        <v>76</v>
      </c>
      <c r="C84" s="12">
        <v>128</v>
      </c>
      <c r="D84" s="13" t="s">
        <v>50</v>
      </c>
      <c r="E84" s="13" t="s">
        <v>51</v>
      </c>
      <c r="F84" s="14">
        <v>3</v>
      </c>
      <c r="G84" s="4">
        <v>51.84</v>
      </c>
      <c r="H84" s="4">
        <v>0</v>
      </c>
      <c r="I84" s="4">
        <v>0</v>
      </c>
      <c r="J84" s="5">
        <f t="shared" si="4"/>
        <v>51.84</v>
      </c>
      <c r="K84" s="6">
        <v>75</v>
      </c>
      <c r="Q84" s="10"/>
      <c r="R84" s="10"/>
      <c r="S84" s="10"/>
      <c r="T84" s="10"/>
    </row>
    <row r="85" spans="2:20" ht="12.75" customHeight="1">
      <c r="B85" s="2">
        <f t="shared" si="5"/>
        <v>77</v>
      </c>
      <c r="C85" s="12">
        <v>152</v>
      </c>
      <c r="D85" s="13" t="s">
        <v>77</v>
      </c>
      <c r="E85" s="13" t="s">
        <v>73</v>
      </c>
      <c r="F85" s="14">
        <v>3</v>
      </c>
      <c r="G85" s="4">
        <v>52.27</v>
      </c>
      <c r="H85" s="4">
        <v>0</v>
      </c>
      <c r="I85" s="4">
        <v>0</v>
      </c>
      <c r="J85" s="5">
        <f t="shared" si="4"/>
        <v>52.27</v>
      </c>
      <c r="K85" s="6">
        <v>76</v>
      </c>
      <c r="Q85" s="10"/>
      <c r="R85" s="10"/>
      <c r="S85" s="10"/>
      <c r="T85" s="10"/>
    </row>
    <row r="86" spans="2:20" ht="12.75" customHeight="1">
      <c r="B86" s="2">
        <f t="shared" si="5"/>
        <v>78</v>
      </c>
      <c r="C86" s="12">
        <v>147</v>
      </c>
      <c r="D86" s="13" t="s">
        <v>120</v>
      </c>
      <c r="E86" s="13" t="s">
        <v>73</v>
      </c>
      <c r="F86" s="14">
        <v>1</v>
      </c>
      <c r="G86" s="4">
        <v>42.58</v>
      </c>
      <c r="H86" s="4">
        <v>0</v>
      </c>
      <c r="I86" s="4">
        <v>10</v>
      </c>
      <c r="J86" s="5">
        <f t="shared" si="4"/>
        <v>52.58</v>
      </c>
      <c r="K86" s="6">
        <v>77</v>
      </c>
      <c r="Q86" s="10"/>
      <c r="R86" s="10"/>
      <c r="S86" s="10"/>
      <c r="T86" s="10"/>
    </row>
    <row r="87" spans="2:20" ht="12.75" customHeight="1">
      <c r="B87" s="2">
        <f t="shared" si="5"/>
        <v>79</v>
      </c>
      <c r="C87" s="12">
        <v>143</v>
      </c>
      <c r="D87" s="13" t="s">
        <v>69</v>
      </c>
      <c r="E87" s="13" t="s">
        <v>67</v>
      </c>
      <c r="F87" s="14">
        <v>1</v>
      </c>
      <c r="G87" s="4">
        <v>48.2</v>
      </c>
      <c r="H87" s="4">
        <v>5</v>
      </c>
      <c r="I87" s="4">
        <v>0</v>
      </c>
      <c r="J87" s="5">
        <f t="shared" si="4"/>
        <v>53.2</v>
      </c>
      <c r="K87" s="6">
        <v>78</v>
      </c>
      <c r="Q87" s="10"/>
      <c r="R87" s="10"/>
      <c r="S87" s="10"/>
      <c r="T87" s="10"/>
    </row>
    <row r="88" spans="2:20" ht="12.75" customHeight="1">
      <c r="B88" s="2">
        <f t="shared" si="5"/>
        <v>80</v>
      </c>
      <c r="C88" s="12">
        <v>202</v>
      </c>
      <c r="D88" s="13" t="s">
        <v>115</v>
      </c>
      <c r="E88" s="13" t="s">
        <v>114</v>
      </c>
      <c r="F88" s="14">
        <v>2</v>
      </c>
      <c r="G88" s="4">
        <v>48.4</v>
      </c>
      <c r="H88" s="4">
        <v>5</v>
      </c>
      <c r="I88" s="4">
        <v>0</v>
      </c>
      <c r="J88" s="5">
        <f t="shared" si="4"/>
        <v>53.4</v>
      </c>
      <c r="K88" s="6">
        <v>79</v>
      </c>
      <c r="Q88" s="10"/>
      <c r="R88" s="10"/>
      <c r="S88" s="10"/>
      <c r="T88" s="10"/>
    </row>
    <row r="89" spans="2:20" ht="12.75" customHeight="1">
      <c r="B89" s="2">
        <f t="shared" si="5"/>
        <v>81</v>
      </c>
      <c r="C89" s="12">
        <v>102</v>
      </c>
      <c r="D89" s="13" t="s">
        <v>25</v>
      </c>
      <c r="E89" s="13" t="s">
        <v>23</v>
      </c>
      <c r="F89" s="14">
        <v>4</v>
      </c>
      <c r="G89" s="4">
        <v>48.7</v>
      </c>
      <c r="H89" s="4">
        <v>5</v>
      </c>
      <c r="I89" s="4">
        <v>0</v>
      </c>
      <c r="J89" s="5">
        <f t="shared" si="4"/>
        <v>53.7</v>
      </c>
      <c r="K89" s="6">
        <v>80</v>
      </c>
      <c r="Q89" s="10"/>
      <c r="R89" s="10"/>
      <c r="S89" s="10"/>
      <c r="T89" s="10"/>
    </row>
    <row r="90" spans="2:20" ht="12.75" customHeight="1">
      <c r="B90" s="2">
        <f t="shared" si="5"/>
        <v>82</v>
      </c>
      <c r="C90" s="12">
        <v>101</v>
      </c>
      <c r="D90" s="13" t="s">
        <v>24</v>
      </c>
      <c r="E90" s="13" t="s">
        <v>23</v>
      </c>
      <c r="F90" s="14">
        <v>2</v>
      </c>
      <c r="G90" s="4">
        <v>45.17</v>
      </c>
      <c r="H90" s="4">
        <v>10</v>
      </c>
      <c r="I90" s="4">
        <v>0</v>
      </c>
      <c r="J90" s="5">
        <f t="shared" si="4"/>
        <v>55.17</v>
      </c>
      <c r="K90" s="6">
        <v>81</v>
      </c>
      <c r="Q90" s="10"/>
      <c r="R90" s="10"/>
      <c r="S90" s="10"/>
      <c r="T90" s="10"/>
    </row>
    <row r="91" spans="2:20" ht="12.75" customHeight="1">
      <c r="B91" s="2">
        <f t="shared" si="5"/>
        <v>83</v>
      </c>
      <c r="C91" s="12">
        <v>165</v>
      </c>
      <c r="D91" s="13" t="s">
        <v>89</v>
      </c>
      <c r="E91" s="13" t="s">
        <v>80</v>
      </c>
      <c r="F91" s="14">
        <v>3</v>
      </c>
      <c r="G91" s="4">
        <v>50.33</v>
      </c>
      <c r="H91" s="4">
        <v>5</v>
      </c>
      <c r="I91" s="4">
        <v>0</v>
      </c>
      <c r="J91" s="5">
        <f t="shared" si="4"/>
        <v>55.33</v>
      </c>
      <c r="K91" s="6">
        <v>82</v>
      </c>
      <c r="Q91" s="10"/>
      <c r="R91" s="10"/>
      <c r="S91" s="10"/>
      <c r="T91" s="10"/>
    </row>
    <row r="92" spans="2:20" ht="12.75" customHeight="1">
      <c r="B92" s="2">
        <f t="shared" si="5"/>
        <v>84</v>
      </c>
      <c r="C92" s="12">
        <v>117</v>
      </c>
      <c r="D92" s="13" t="s">
        <v>128</v>
      </c>
      <c r="E92" s="13" t="s">
        <v>37</v>
      </c>
      <c r="F92" s="14">
        <v>3</v>
      </c>
      <c r="G92" s="4">
        <v>50.38</v>
      </c>
      <c r="H92" s="4">
        <v>5</v>
      </c>
      <c r="I92" s="4">
        <v>0</v>
      </c>
      <c r="J92" s="5">
        <f t="shared" si="4"/>
        <v>55.38</v>
      </c>
      <c r="K92" s="6">
        <v>83</v>
      </c>
      <c r="Q92" s="10"/>
      <c r="R92" s="10"/>
      <c r="S92" s="10"/>
      <c r="T92" s="10"/>
    </row>
    <row r="93" spans="2:20" ht="12.75" customHeight="1">
      <c r="B93" s="2">
        <f t="shared" si="5"/>
        <v>85</v>
      </c>
      <c r="C93" s="12">
        <v>140</v>
      </c>
      <c r="D93" s="13" t="s">
        <v>65</v>
      </c>
      <c r="E93" s="13" t="s">
        <v>63</v>
      </c>
      <c r="F93" s="14">
        <v>3</v>
      </c>
      <c r="G93" s="4">
        <v>52.09</v>
      </c>
      <c r="H93" s="4">
        <v>5</v>
      </c>
      <c r="I93" s="4">
        <v>0</v>
      </c>
      <c r="J93" s="5">
        <f t="shared" si="4"/>
        <v>57.09</v>
      </c>
      <c r="K93" s="6">
        <v>84</v>
      </c>
      <c r="Q93" s="10"/>
      <c r="R93" s="10"/>
      <c r="S93" s="10"/>
      <c r="T93" s="10"/>
    </row>
    <row r="94" spans="2:20" ht="12.75" customHeight="1">
      <c r="B94" s="2">
        <f t="shared" si="5"/>
        <v>86</v>
      </c>
      <c r="C94" s="12">
        <v>145</v>
      </c>
      <c r="D94" s="13" t="s">
        <v>70</v>
      </c>
      <c r="E94" s="13" t="s">
        <v>67</v>
      </c>
      <c r="F94" s="14">
        <v>2</v>
      </c>
      <c r="G94" s="4">
        <v>56.24</v>
      </c>
      <c r="H94" s="4">
        <v>5</v>
      </c>
      <c r="I94" s="4">
        <v>0</v>
      </c>
      <c r="J94" s="5">
        <f t="shared" si="4"/>
        <v>61.24</v>
      </c>
      <c r="K94" s="6">
        <v>85</v>
      </c>
      <c r="Q94" s="10"/>
      <c r="R94" s="10"/>
      <c r="S94" s="10"/>
      <c r="T94" s="10"/>
    </row>
    <row r="95" spans="2:20" ht="12.75" customHeight="1">
      <c r="B95" s="2">
        <f t="shared" si="5"/>
        <v>87</v>
      </c>
      <c r="C95" s="12">
        <v>130</v>
      </c>
      <c r="D95" s="13" t="s">
        <v>53</v>
      </c>
      <c r="E95" s="13" t="s">
        <v>51</v>
      </c>
      <c r="F95" s="14">
        <v>1</v>
      </c>
      <c r="G95" s="4">
        <v>51.96</v>
      </c>
      <c r="H95" s="4">
        <v>10</v>
      </c>
      <c r="I95" s="4">
        <v>0</v>
      </c>
      <c r="J95" s="5">
        <f t="shared" si="4"/>
        <v>61.96</v>
      </c>
      <c r="K95" s="6">
        <v>86</v>
      </c>
      <c r="Q95" s="10"/>
      <c r="R95" s="10"/>
      <c r="S95" s="10"/>
      <c r="T95" s="10"/>
    </row>
    <row r="96" spans="2:20" ht="12.75" customHeight="1">
      <c r="B96" s="2">
        <f t="shared" si="5"/>
        <v>88</v>
      </c>
      <c r="C96" s="12">
        <v>134</v>
      </c>
      <c r="D96" s="13" t="s">
        <v>57</v>
      </c>
      <c r="E96" s="13" t="s">
        <v>58</v>
      </c>
      <c r="F96" s="14">
        <v>3</v>
      </c>
      <c r="G96" s="4">
        <v>52.44</v>
      </c>
      <c r="H96" s="4">
        <v>10</v>
      </c>
      <c r="I96" s="4">
        <v>0</v>
      </c>
      <c r="J96" s="5">
        <f t="shared" si="4"/>
        <v>62.44</v>
      </c>
      <c r="K96" s="6">
        <v>87</v>
      </c>
      <c r="Q96" s="10"/>
      <c r="R96" s="10"/>
      <c r="S96" s="10"/>
      <c r="T96" s="10"/>
    </row>
    <row r="97" spans="2:20" ht="12.75" customHeight="1">
      <c r="B97" s="2">
        <f t="shared" si="5"/>
        <v>89</v>
      </c>
      <c r="C97" s="12">
        <v>105</v>
      </c>
      <c r="D97" s="13" t="s">
        <v>28</v>
      </c>
      <c r="E97" s="13" t="s">
        <v>23</v>
      </c>
      <c r="F97" s="14">
        <v>1</v>
      </c>
      <c r="G97" s="4">
        <v>37.72</v>
      </c>
      <c r="H97" s="4">
        <v>25</v>
      </c>
      <c r="I97" s="4">
        <v>0</v>
      </c>
      <c r="J97" s="5">
        <f t="shared" si="4"/>
        <v>62.72</v>
      </c>
      <c r="K97" s="6">
        <v>88</v>
      </c>
      <c r="Q97" s="10"/>
      <c r="R97" s="10"/>
      <c r="S97" s="10"/>
      <c r="T97" s="10"/>
    </row>
    <row r="98" spans="2:20" ht="12.75" customHeight="1">
      <c r="B98" s="2">
        <f t="shared" si="5"/>
        <v>90</v>
      </c>
      <c r="C98" s="12">
        <v>206</v>
      </c>
      <c r="D98" s="13" t="s">
        <v>119</v>
      </c>
      <c r="E98" s="13" t="s">
        <v>114</v>
      </c>
      <c r="F98" s="14">
        <v>2</v>
      </c>
      <c r="G98" s="4">
        <v>63.59</v>
      </c>
      <c r="H98" s="4">
        <v>0</v>
      </c>
      <c r="I98" s="4">
        <v>0</v>
      </c>
      <c r="J98" s="5">
        <f t="shared" si="4"/>
        <v>63.59</v>
      </c>
      <c r="K98" s="6">
        <v>89</v>
      </c>
      <c r="Q98" s="10"/>
      <c r="R98" s="10"/>
      <c r="S98" s="10"/>
      <c r="T98" s="10"/>
    </row>
    <row r="99" spans="2:20" ht="12.75" customHeight="1">
      <c r="B99" s="2">
        <f t="shared" si="5"/>
        <v>91</v>
      </c>
      <c r="C99" s="12">
        <v>121</v>
      </c>
      <c r="D99" s="13" t="s">
        <v>44</v>
      </c>
      <c r="E99" s="13" t="s">
        <v>37</v>
      </c>
      <c r="F99" s="14">
        <v>4</v>
      </c>
      <c r="G99" s="4">
        <v>64.81</v>
      </c>
      <c r="H99" s="4">
        <v>0</v>
      </c>
      <c r="I99" s="4">
        <v>0</v>
      </c>
      <c r="J99" s="5">
        <f t="shared" si="4"/>
        <v>64.81</v>
      </c>
      <c r="K99" s="6">
        <v>90</v>
      </c>
      <c r="Q99" s="10"/>
      <c r="R99" s="10"/>
      <c r="S99" s="10"/>
      <c r="T99" s="10"/>
    </row>
    <row r="100" spans="2:20" ht="12.75" customHeight="1">
      <c r="B100" s="2">
        <f t="shared" si="5"/>
        <v>92</v>
      </c>
      <c r="C100" s="12">
        <v>159</v>
      </c>
      <c r="D100" s="13" t="s">
        <v>85</v>
      </c>
      <c r="E100" s="13" t="s">
        <v>80</v>
      </c>
      <c r="F100" s="21">
        <v>4</v>
      </c>
      <c r="G100" s="4">
        <v>34.88</v>
      </c>
      <c r="H100" s="4">
        <v>20</v>
      </c>
      <c r="I100" s="4">
        <v>10</v>
      </c>
      <c r="J100" s="5">
        <f t="shared" si="4"/>
        <v>64.88</v>
      </c>
      <c r="K100" s="6">
        <v>91</v>
      </c>
      <c r="Q100" s="10"/>
      <c r="R100" s="10"/>
      <c r="S100" s="10"/>
      <c r="T100" s="10"/>
    </row>
    <row r="101" spans="2:20" ht="12.75" customHeight="1">
      <c r="B101" s="2">
        <f t="shared" si="5"/>
        <v>93</v>
      </c>
      <c r="C101" s="12">
        <v>133</v>
      </c>
      <c r="D101" s="13" t="s">
        <v>56</v>
      </c>
      <c r="E101" s="13" t="s">
        <v>51</v>
      </c>
      <c r="F101" s="14">
        <v>1</v>
      </c>
      <c r="G101" s="4">
        <v>56.68</v>
      </c>
      <c r="H101" s="4">
        <v>5</v>
      </c>
      <c r="I101" s="4">
        <v>10</v>
      </c>
      <c r="J101" s="5">
        <f t="shared" si="4"/>
        <v>71.68</v>
      </c>
      <c r="K101" s="6">
        <v>92</v>
      </c>
      <c r="Q101" s="10"/>
      <c r="R101" s="10"/>
      <c r="S101" s="10"/>
      <c r="T101" s="10"/>
    </row>
    <row r="102" spans="2:20" ht="12.75" customHeight="1">
      <c r="B102" s="2">
        <f t="shared" si="5"/>
        <v>94</v>
      </c>
      <c r="C102" s="12">
        <v>131</v>
      </c>
      <c r="D102" s="13" t="s">
        <v>54</v>
      </c>
      <c r="E102" s="13" t="s">
        <v>51</v>
      </c>
      <c r="F102" s="14">
        <v>2</v>
      </c>
      <c r="G102" s="4">
        <v>52.8</v>
      </c>
      <c r="H102" s="4">
        <v>25</v>
      </c>
      <c r="I102" s="4">
        <v>0</v>
      </c>
      <c r="J102" s="5">
        <f t="shared" si="4"/>
        <v>77.8</v>
      </c>
      <c r="K102" s="6">
        <v>93</v>
      </c>
      <c r="Q102" s="10"/>
      <c r="R102" s="10"/>
      <c r="S102" s="10"/>
      <c r="T102" s="10"/>
    </row>
  </sheetData>
  <sheetProtection/>
  <mergeCells count="11">
    <mergeCell ref="C4:C8"/>
    <mergeCell ref="D4:D8"/>
    <mergeCell ref="E4:F5"/>
    <mergeCell ref="E6:E8"/>
    <mergeCell ref="F6:F8"/>
    <mergeCell ref="G4:K5"/>
    <mergeCell ref="G6:G8"/>
    <mergeCell ref="H6:H8"/>
    <mergeCell ref="I6:I8"/>
    <mergeCell ref="J6:J8"/>
    <mergeCell ref="K6:K8"/>
  </mergeCells>
  <printOptions/>
  <pageMargins left="0.17" right="0.17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4:T110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1.8515625" style="0" customWidth="1"/>
    <col min="2" max="2" width="4.28125" style="0" customWidth="1"/>
    <col min="3" max="3" width="12.00390625" style="9" customWidth="1"/>
    <col min="4" max="4" width="18.00390625" style="0" customWidth="1"/>
    <col min="5" max="5" width="17.140625" style="0" customWidth="1"/>
    <col min="6" max="6" width="12.57421875" style="0" customWidth="1"/>
    <col min="7" max="7" width="7.00390625" style="0" customWidth="1"/>
    <col min="8" max="8" width="7.421875" style="0" customWidth="1"/>
    <col min="9" max="9" width="10.8515625" style="0" customWidth="1"/>
    <col min="11" max="11" width="9.140625" style="1" customWidth="1"/>
  </cols>
  <sheetData>
    <row r="3" ht="13.5" thickBot="1"/>
    <row r="4" spans="3:11" ht="12.75" customHeight="1">
      <c r="C4" s="59" t="s">
        <v>18</v>
      </c>
      <c r="D4" s="62" t="s">
        <v>127</v>
      </c>
      <c r="E4" s="65" t="s">
        <v>19</v>
      </c>
      <c r="F4" s="66"/>
      <c r="G4" s="44" t="s">
        <v>8</v>
      </c>
      <c r="H4" s="45"/>
      <c r="I4" s="45"/>
      <c r="J4" s="45"/>
      <c r="K4" s="46"/>
    </row>
    <row r="5" spans="3:11" ht="13.5" customHeight="1" thickBot="1">
      <c r="C5" s="60"/>
      <c r="D5" s="63"/>
      <c r="E5" s="67"/>
      <c r="F5" s="68"/>
      <c r="G5" s="47"/>
      <c r="H5" s="48"/>
      <c r="I5" s="48"/>
      <c r="J5" s="48"/>
      <c r="K5" s="49"/>
    </row>
    <row r="6" spans="3:11" ht="12.75" customHeight="1">
      <c r="C6" s="60"/>
      <c r="D6" s="63"/>
      <c r="E6" s="54" t="s">
        <v>20</v>
      </c>
      <c r="F6" s="54" t="s">
        <v>21</v>
      </c>
      <c r="G6" s="50" t="s">
        <v>0</v>
      </c>
      <c r="H6" s="50" t="s">
        <v>1</v>
      </c>
      <c r="I6" s="50" t="s">
        <v>5</v>
      </c>
      <c r="J6" s="53" t="s">
        <v>2</v>
      </c>
      <c r="K6" s="56" t="s">
        <v>3</v>
      </c>
    </row>
    <row r="7" spans="3:11" ht="12.75" customHeight="1">
      <c r="C7" s="60"/>
      <c r="D7" s="63"/>
      <c r="E7" s="54"/>
      <c r="F7" s="54"/>
      <c r="G7" s="51"/>
      <c r="H7" s="51"/>
      <c r="I7" s="51"/>
      <c r="J7" s="54"/>
      <c r="K7" s="57"/>
    </row>
    <row r="8" spans="3:11" ht="13.5" customHeight="1" thickBot="1">
      <c r="C8" s="61"/>
      <c r="D8" s="64"/>
      <c r="E8" s="55"/>
      <c r="F8" s="55"/>
      <c r="G8" s="52"/>
      <c r="H8" s="52"/>
      <c r="I8" s="52"/>
      <c r="J8" s="55"/>
      <c r="K8" s="58"/>
    </row>
    <row r="9" spans="2:20" ht="12.75" customHeight="1">
      <c r="B9" s="2">
        <v>1</v>
      </c>
      <c r="C9" s="24">
        <v>100</v>
      </c>
      <c r="D9" s="25" t="s">
        <v>22</v>
      </c>
      <c r="E9" s="26" t="s">
        <v>23</v>
      </c>
      <c r="F9" s="27">
        <v>2</v>
      </c>
      <c r="G9" s="28">
        <v>0</v>
      </c>
      <c r="H9" s="28">
        <v>0</v>
      </c>
      <c r="I9" s="28">
        <v>0</v>
      </c>
      <c r="J9" s="36">
        <f aca="true" t="shared" si="0" ref="J9:J40">IF(G9=0,"",SUM(G9:I9))</f>
      </c>
      <c r="K9" s="37">
        <v>0</v>
      </c>
      <c r="Q9" s="10"/>
      <c r="R9" s="10"/>
      <c r="S9" s="10"/>
      <c r="T9" s="10"/>
    </row>
    <row r="10" spans="2:20" ht="12.75" customHeight="1">
      <c r="B10" s="2">
        <f aca="true" t="shared" si="1" ref="B10:B41">B9+1</f>
        <v>2</v>
      </c>
      <c r="C10" s="19">
        <v>200</v>
      </c>
      <c r="D10" s="20" t="s">
        <v>112</v>
      </c>
      <c r="E10" s="20" t="s">
        <v>93</v>
      </c>
      <c r="F10" s="15">
        <v>1</v>
      </c>
      <c r="G10" s="4">
        <v>20.53</v>
      </c>
      <c r="H10" s="4">
        <v>0</v>
      </c>
      <c r="I10" s="4">
        <v>0</v>
      </c>
      <c r="J10" s="5">
        <f t="shared" si="0"/>
        <v>20.53</v>
      </c>
      <c r="K10" s="6">
        <v>1</v>
      </c>
      <c r="Q10" s="10"/>
      <c r="R10" s="10"/>
      <c r="S10" s="10"/>
      <c r="T10" s="10"/>
    </row>
    <row r="11" spans="2:20" ht="12.75" customHeight="1">
      <c r="B11" s="2">
        <f t="shared" si="1"/>
        <v>3</v>
      </c>
      <c r="C11" s="12">
        <v>182</v>
      </c>
      <c r="D11" s="13" t="s">
        <v>102</v>
      </c>
      <c r="E11" s="13" t="s">
        <v>93</v>
      </c>
      <c r="F11" s="14">
        <v>4</v>
      </c>
      <c r="G11" s="4">
        <v>22.12</v>
      </c>
      <c r="H11" s="4">
        <v>0</v>
      </c>
      <c r="I11" s="4">
        <v>0</v>
      </c>
      <c r="J11" s="5">
        <f t="shared" si="0"/>
        <v>22.12</v>
      </c>
      <c r="K11" s="6">
        <v>2</v>
      </c>
      <c r="Q11" s="10"/>
      <c r="R11" s="10"/>
      <c r="S11" s="10"/>
      <c r="T11" s="10"/>
    </row>
    <row r="12" spans="2:20" ht="12.75" customHeight="1">
      <c r="B12" s="2">
        <f t="shared" si="1"/>
        <v>4</v>
      </c>
      <c r="C12" s="12">
        <v>177</v>
      </c>
      <c r="D12" s="13" t="s">
        <v>97</v>
      </c>
      <c r="E12" s="13" t="s">
        <v>93</v>
      </c>
      <c r="F12" s="14">
        <v>1</v>
      </c>
      <c r="G12" s="4">
        <v>22.21</v>
      </c>
      <c r="H12" s="4">
        <v>0</v>
      </c>
      <c r="I12" s="4">
        <v>0</v>
      </c>
      <c r="J12" s="5">
        <f t="shared" si="0"/>
        <v>22.21</v>
      </c>
      <c r="K12" s="6">
        <v>3</v>
      </c>
      <c r="Q12" s="10"/>
      <c r="R12" s="10"/>
      <c r="S12" s="10"/>
      <c r="T12" s="10"/>
    </row>
    <row r="13" spans="2:20" ht="12.75" customHeight="1">
      <c r="B13" s="2">
        <f t="shared" si="1"/>
        <v>5</v>
      </c>
      <c r="C13" s="12">
        <v>180</v>
      </c>
      <c r="D13" s="13" t="s">
        <v>100</v>
      </c>
      <c r="E13" s="13" t="s">
        <v>93</v>
      </c>
      <c r="F13" s="14">
        <v>1</v>
      </c>
      <c r="G13" s="4">
        <v>23.29</v>
      </c>
      <c r="H13" s="4">
        <v>0</v>
      </c>
      <c r="I13" s="4">
        <v>0</v>
      </c>
      <c r="J13" s="5">
        <f t="shared" si="0"/>
        <v>23.29</v>
      </c>
      <c r="K13" s="6">
        <v>4</v>
      </c>
      <c r="Q13" s="10"/>
      <c r="R13" s="10"/>
      <c r="S13" s="10"/>
      <c r="T13" s="10"/>
    </row>
    <row r="14" spans="2:20" ht="12.75" customHeight="1">
      <c r="B14" s="2">
        <f t="shared" si="1"/>
        <v>6</v>
      </c>
      <c r="C14" s="12">
        <v>173</v>
      </c>
      <c r="D14" s="13" t="s">
        <v>94</v>
      </c>
      <c r="E14" s="13" t="s">
        <v>93</v>
      </c>
      <c r="F14" s="14">
        <v>2</v>
      </c>
      <c r="G14" s="4">
        <v>24.44</v>
      </c>
      <c r="H14" s="4">
        <v>0</v>
      </c>
      <c r="I14" s="4">
        <v>0</v>
      </c>
      <c r="J14" s="5">
        <f t="shared" si="0"/>
        <v>24.44</v>
      </c>
      <c r="K14" s="6">
        <v>5</v>
      </c>
      <c r="Q14" s="10"/>
      <c r="R14" s="10"/>
      <c r="S14" s="10"/>
      <c r="T14" s="10"/>
    </row>
    <row r="15" spans="2:20" ht="12.75" customHeight="1">
      <c r="B15" s="2">
        <f t="shared" si="1"/>
        <v>7</v>
      </c>
      <c r="C15" s="12">
        <v>146</v>
      </c>
      <c r="D15" s="13" t="s">
        <v>72</v>
      </c>
      <c r="E15" s="13" t="s">
        <v>73</v>
      </c>
      <c r="F15" s="14">
        <v>3</v>
      </c>
      <c r="G15" s="4">
        <v>26.06</v>
      </c>
      <c r="H15" s="4">
        <v>0</v>
      </c>
      <c r="I15" s="4">
        <v>0</v>
      </c>
      <c r="J15" s="5">
        <f t="shared" si="0"/>
        <v>26.06</v>
      </c>
      <c r="K15" s="6">
        <v>6</v>
      </c>
      <c r="Q15" s="10"/>
      <c r="R15" s="10"/>
      <c r="S15" s="10"/>
      <c r="T15" s="10"/>
    </row>
    <row r="16" spans="2:20" ht="12.75" customHeight="1">
      <c r="B16" s="2">
        <f t="shared" si="1"/>
        <v>8</v>
      </c>
      <c r="C16" s="12">
        <v>174</v>
      </c>
      <c r="D16" s="13" t="s">
        <v>95</v>
      </c>
      <c r="E16" s="13" t="s">
        <v>93</v>
      </c>
      <c r="F16" s="14">
        <v>2</v>
      </c>
      <c r="G16" s="4">
        <v>22.56</v>
      </c>
      <c r="H16" s="4">
        <v>5</v>
      </c>
      <c r="I16" s="4">
        <v>0</v>
      </c>
      <c r="J16" s="5">
        <f t="shared" si="0"/>
        <v>27.56</v>
      </c>
      <c r="K16" s="6">
        <v>7</v>
      </c>
      <c r="Q16" s="10"/>
      <c r="R16" s="10"/>
      <c r="S16" s="10"/>
      <c r="T16" s="10"/>
    </row>
    <row r="17" spans="2:20" ht="12.75" customHeight="1">
      <c r="B17" s="2">
        <f t="shared" si="1"/>
        <v>9</v>
      </c>
      <c r="C17" s="12">
        <v>178</v>
      </c>
      <c r="D17" s="13" t="s">
        <v>98</v>
      </c>
      <c r="E17" s="13" t="s">
        <v>80</v>
      </c>
      <c r="F17" s="14">
        <v>1</v>
      </c>
      <c r="G17" s="4">
        <v>27.75</v>
      </c>
      <c r="H17" s="4">
        <v>0</v>
      </c>
      <c r="I17" s="4">
        <v>0</v>
      </c>
      <c r="J17" s="5">
        <f t="shared" si="0"/>
        <v>27.75</v>
      </c>
      <c r="K17" s="6">
        <v>8</v>
      </c>
      <c r="Q17" s="10"/>
      <c r="R17" s="10"/>
      <c r="S17" s="10"/>
      <c r="T17" s="10"/>
    </row>
    <row r="18" spans="2:20" ht="12.75" customHeight="1">
      <c r="B18" s="2">
        <f t="shared" si="1"/>
        <v>10</v>
      </c>
      <c r="C18" s="12">
        <v>155</v>
      </c>
      <c r="D18" s="13" t="s">
        <v>81</v>
      </c>
      <c r="E18" s="13" t="s">
        <v>80</v>
      </c>
      <c r="F18" s="14">
        <v>4</v>
      </c>
      <c r="G18" s="4">
        <v>28.07</v>
      </c>
      <c r="H18" s="4">
        <v>0</v>
      </c>
      <c r="I18" s="4">
        <v>0</v>
      </c>
      <c r="J18" s="5">
        <f t="shared" si="0"/>
        <v>28.07</v>
      </c>
      <c r="K18" s="6">
        <v>9</v>
      </c>
      <c r="Q18" s="10"/>
      <c r="R18" s="10"/>
      <c r="S18" s="10"/>
      <c r="T18" s="10"/>
    </row>
    <row r="19" spans="2:20" ht="12.75" customHeight="1">
      <c r="B19" s="2">
        <f t="shared" si="1"/>
        <v>11</v>
      </c>
      <c r="C19" s="12">
        <v>160</v>
      </c>
      <c r="D19" s="13" t="s">
        <v>86</v>
      </c>
      <c r="E19" s="13" t="s">
        <v>80</v>
      </c>
      <c r="F19" s="14">
        <v>1</v>
      </c>
      <c r="G19" s="4">
        <v>28.41</v>
      </c>
      <c r="H19" s="4">
        <v>0</v>
      </c>
      <c r="I19" s="4">
        <v>0</v>
      </c>
      <c r="J19" s="5">
        <f t="shared" si="0"/>
        <v>28.41</v>
      </c>
      <c r="K19" s="6">
        <v>10</v>
      </c>
      <c r="Q19" s="10"/>
      <c r="R19" s="10"/>
      <c r="S19" s="10"/>
      <c r="T19" s="10"/>
    </row>
    <row r="20" spans="2:20" ht="12.75" customHeight="1">
      <c r="B20" s="2">
        <f t="shared" si="1"/>
        <v>12</v>
      </c>
      <c r="C20" s="12">
        <v>220</v>
      </c>
      <c r="D20" s="13" t="s">
        <v>123</v>
      </c>
      <c r="E20" s="13" t="s">
        <v>93</v>
      </c>
      <c r="F20" s="14">
        <v>1</v>
      </c>
      <c r="G20" s="4">
        <v>28.95</v>
      </c>
      <c r="H20" s="4">
        <v>0</v>
      </c>
      <c r="I20" s="4">
        <v>0</v>
      </c>
      <c r="J20" s="5">
        <f t="shared" si="0"/>
        <v>28.95</v>
      </c>
      <c r="K20" s="6">
        <v>11</v>
      </c>
      <c r="Q20" s="10"/>
      <c r="R20" s="10"/>
      <c r="S20" s="10"/>
      <c r="T20" s="10"/>
    </row>
    <row r="21" spans="2:20" ht="12.75" customHeight="1">
      <c r="B21" s="2">
        <f t="shared" si="1"/>
        <v>13</v>
      </c>
      <c r="C21" s="12">
        <v>138</v>
      </c>
      <c r="D21" s="13" t="s">
        <v>62</v>
      </c>
      <c r="E21" s="13" t="s">
        <v>63</v>
      </c>
      <c r="F21" s="14">
        <v>3</v>
      </c>
      <c r="G21" s="4">
        <v>29.55</v>
      </c>
      <c r="H21" s="4">
        <v>0</v>
      </c>
      <c r="I21" s="4">
        <v>0</v>
      </c>
      <c r="J21" s="5">
        <f t="shared" si="0"/>
        <v>29.55</v>
      </c>
      <c r="K21" s="6">
        <v>12</v>
      </c>
      <c r="Q21" s="10"/>
      <c r="R21" s="10"/>
      <c r="S21" s="10"/>
      <c r="T21" s="10"/>
    </row>
    <row r="22" spans="2:20" ht="12.75" customHeight="1">
      <c r="B22" s="2">
        <f t="shared" si="1"/>
        <v>14</v>
      </c>
      <c r="C22" s="12">
        <v>142</v>
      </c>
      <c r="D22" s="13" t="s">
        <v>68</v>
      </c>
      <c r="E22" s="13" t="s">
        <v>67</v>
      </c>
      <c r="F22" s="14">
        <v>1</v>
      </c>
      <c r="G22" s="4">
        <v>30.53</v>
      </c>
      <c r="H22" s="4">
        <v>0</v>
      </c>
      <c r="I22" s="4">
        <v>0</v>
      </c>
      <c r="J22" s="5">
        <f t="shared" si="0"/>
        <v>30.53</v>
      </c>
      <c r="K22" s="6">
        <v>13</v>
      </c>
      <c r="Q22" s="10"/>
      <c r="R22" s="10"/>
      <c r="S22" s="10"/>
      <c r="T22" s="10"/>
    </row>
    <row r="23" spans="2:20" ht="12.75" customHeight="1">
      <c r="B23" s="2">
        <f t="shared" si="1"/>
        <v>15</v>
      </c>
      <c r="C23" s="12">
        <v>185</v>
      </c>
      <c r="D23" s="13" t="s">
        <v>104</v>
      </c>
      <c r="E23" s="13" t="s">
        <v>93</v>
      </c>
      <c r="F23" s="14">
        <v>3</v>
      </c>
      <c r="G23" s="4">
        <v>31.18</v>
      </c>
      <c r="H23" s="4">
        <v>0</v>
      </c>
      <c r="I23" s="4">
        <v>0</v>
      </c>
      <c r="J23" s="5">
        <f t="shared" si="0"/>
        <v>31.18</v>
      </c>
      <c r="K23" s="6">
        <v>14</v>
      </c>
      <c r="Q23" s="10"/>
      <c r="R23" s="10"/>
      <c r="S23" s="10"/>
      <c r="T23" s="10"/>
    </row>
    <row r="24" spans="2:20" ht="12.75" customHeight="1">
      <c r="B24" s="2">
        <f t="shared" si="1"/>
        <v>16</v>
      </c>
      <c r="C24" s="12">
        <v>156</v>
      </c>
      <c r="D24" s="13" t="s">
        <v>82</v>
      </c>
      <c r="E24" s="13" t="s">
        <v>80</v>
      </c>
      <c r="F24" s="14">
        <v>4</v>
      </c>
      <c r="G24" s="4">
        <v>33.15</v>
      </c>
      <c r="H24" s="4">
        <v>0</v>
      </c>
      <c r="I24" s="4">
        <v>0</v>
      </c>
      <c r="J24" s="5">
        <f t="shared" si="0"/>
        <v>33.15</v>
      </c>
      <c r="K24" s="6">
        <v>15</v>
      </c>
      <c r="Q24" s="10"/>
      <c r="R24" s="10"/>
      <c r="S24" s="10"/>
      <c r="T24" s="10"/>
    </row>
    <row r="25" spans="2:20" ht="12.75" customHeight="1">
      <c r="B25" s="2">
        <f t="shared" si="1"/>
        <v>17</v>
      </c>
      <c r="C25" s="12">
        <v>102</v>
      </c>
      <c r="D25" s="13" t="s">
        <v>25</v>
      </c>
      <c r="E25" s="13" t="s">
        <v>23</v>
      </c>
      <c r="F25" s="14">
        <v>4</v>
      </c>
      <c r="G25" s="4">
        <v>33.64</v>
      </c>
      <c r="H25" s="4">
        <v>0</v>
      </c>
      <c r="I25" s="4">
        <v>0</v>
      </c>
      <c r="J25" s="5">
        <f t="shared" si="0"/>
        <v>33.64</v>
      </c>
      <c r="K25" s="6">
        <v>16</v>
      </c>
      <c r="Q25" s="10"/>
      <c r="R25" s="10"/>
      <c r="S25" s="10"/>
      <c r="T25" s="10"/>
    </row>
    <row r="26" spans="2:20" ht="12.75" customHeight="1">
      <c r="B26" s="2">
        <f t="shared" si="1"/>
        <v>18</v>
      </c>
      <c r="C26" s="12">
        <v>179</v>
      </c>
      <c r="D26" s="13" t="s">
        <v>99</v>
      </c>
      <c r="E26" s="13" t="s">
        <v>80</v>
      </c>
      <c r="F26" s="14">
        <v>1</v>
      </c>
      <c r="G26" s="4">
        <v>33.68</v>
      </c>
      <c r="H26" s="4">
        <v>0</v>
      </c>
      <c r="I26" s="4">
        <v>0</v>
      </c>
      <c r="J26" s="5">
        <f t="shared" si="0"/>
        <v>33.68</v>
      </c>
      <c r="K26" s="6">
        <v>17</v>
      </c>
      <c r="Q26" s="10"/>
      <c r="R26" s="10"/>
      <c r="S26" s="10"/>
      <c r="T26" s="10"/>
    </row>
    <row r="27" spans="2:20" ht="12.75" customHeight="1">
      <c r="B27" s="2">
        <f t="shared" si="1"/>
        <v>19</v>
      </c>
      <c r="C27" s="12">
        <v>108</v>
      </c>
      <c r="D27" s="13" t="s">
        <v>32</v>
      </c>
      <c r="E27" s="13" t="s">
        <v>31</v>
      </c>
      <c r="F27" s="14">
        <v>1</v>
      </c>
      <c r="G27" s="4">
        <v>34.3</v>
      </c>
      <c r="H27" s="4">
        <v>0</v>
      </c>
      <c r="I27" s="4">
        <v>0</v>
      </c>
      <c r="J27" s="5">
        <f t="shared" si="0"/>
        <v>34.3</v>
      </c>
      <c r="K27" s="6">
        <v>18</v>
      </c>
      <c r="Q27" s="10"/>
      <c r="R27" s="10"/>
      <c r="S27" s="10"/>
      <c r="T27" s="10"/>
    </row>
    <row r="28" spans="2:20" ht="12.75" customHeight="1">
      <c r="B28" s="2">
        <f t="shared" si="1"/>
        <v>20</v>
      </c>
      <c r="C28" s="12">
        <v>188</v>
      </c>
      <c r="D28" s="13" t="s">
        <v>106</v>
      </c>
      <c r="E28" s="13" t="s">
        <v>93</v>
      </c>
      <c r="F28" s="14">
        <v>4</v>
      </c>
      <c r="G28" s="4">
        <v>29.5</v>
      </c>
      <c r="H28" s="4">
        <v>5</v>
      </c>
      <c r="I28" s="4">
        <v>0</v>
      </c>
      <c r="J28" s="5">
        <f t="shared" si="0"/>
        <v>34.5</v>
      </c>
      <c r="K28" s="6">
        <v>19</v>
      </c>
      <c r="Q28" s="10"/>
      <c r="R28" s="10"/>
      <c r="S28" s="10"/>
      <c r="T28" s="10"/>
    </row>
    <row r="29" spans="2:20" ht="12.75" customHeight="1">
      <c r="B29" s="2">
        <f t="shared" si="1"/>
        <v>21</v>
      </c>
      <c r="C29" s="12">
        <v>187</v>
      </c>
      <c r="D29" s="13" t="s">
        <v>129</v>
      </c>
      <c r="E29" s="13" t="s">
        <v>93</v>
      </c>
      <c r="F29" s="14">
        <v>4</v>
      </c>
      <c r="G29" s="4">
        <v>29.51</v>
      </c>
      <c r="H29" s="4">
        <v>5</v>
      </c>
      <c r="I29" s="4">
        <v>0</v>
      </c>
      <c r="J29" s="5">
        <f t="shared" si="0"/>
        <v>34.510000000000005</v>
      </c>
      <c r="K29" s="6">
        <v>20</v>
      </c>
      <c r="Q29" s="10"/>
      <c r="R29" s="10"/>
      <c r="S29" s="10"/>
      <c r="T29" s="10"/>
    </row>
    <row r="30" spans="2:20" ht="12.75" customHeight="1">
      <c r="B30" s="2">
        <f t="shared" si="1"/>
        <v>22</v>
      </c>
      <c r="C30" s="12">
        <v>147</v>
      </c>
      <c r="D30" s="13" t="s">
        <v>120</v>
      </c>
      <c r="E30" s="13" t="s">
        <v>73</v>
      </c>
      <c r="F30" s="14">
        <v>1</v>
      </c>
      <c r="G30" s="4">
        <v>34.79</v>
      </c>
      <c r="H30" s="4">
        <v>0</v>
      </c>
      <c r="I30" s="4">
        <v>0</v>
      </c>
      <c r="J30" s="5">
        <f t="shared" si="0"/>
        <v>34.79</v>
      </c>
      <c r="K30" s="6">
        <v>21</v>
      </c>
      <c r="Q30" s="10"/>
      <c r="R30" s="10"/>
      <c r="S30" s="10"/>
      <c r="T30" s="10"/>
    </row>
    <row r="31" spans="2:20" ht="12.75" customHeight="1">
      <c r="B31" s="2">
        <f t="shared" si="1"/>
        <v>23</v>
      </c>
      <c r="C31" s="12">
        <v>202</v>
      </c>
      <c r="D31" s="13" t="s">
        <v>115</v>
      </c>
      <c r="E31" s="13" t="s">
        <v>114</v>
      </c>
      <c r="F31" s="14">
        <v>2</v>
      </c>
      <c r="G31" s="4">
        <v>34.87</v>
      </c>
      <c r="H31" s="4">
        <v>0</v>
      </c>
      <c r="I31" s="4">
        <v>0</v>
      </c>
      <c r="J31" s="5">
        <f t="shared" si="0"/>
        <v>34.87</v>
      </c>
      <c r="K31" s="6">
        <v>22</v>
      </c>
      <c r="Q31" s="10"/>
      <c r="R31" s="10"/>
      <c r="S31" s="10"/>
      <c r="T31" s="10"/>
    </row>
    <row r="32" spans="2:20" ht="12.75" customHeight="1">
      <c r="B32" s="2">
        <f t="shared" si="1"/>
        <v>24</v>
      </c>
      <c r="C32" s="12">
        <v>172</v>
      </c>
      <c r="D32" s="13" t="s">
        <v>92</v>
      </c>
      <c r="E32" s="13" t="s">
        <v>93</v>
      </c>
      <c r="F32" s="14">
        <v>2</v>
      </c>
      <c r="G32" s="4">
        <v>29.89</v>
      </c>
      <c r="H32" s="4">
        <v>5</v>
      </c>
      <c r="I32" s="4">
        <v>0</v>
      </c>
      <c r="J32" s="5">
        <f t="shared" si="0"/>
        <v>34.89</v>
      </c>
      <c r="K32" s="6">
        <v>23</v>
      </c>
      <c r="Q32" s="10"/>
      <c r="R32" s="10"/>
      <c r="S32" s="10"/>
      <c r="T32" s="10"/>
    </row>
    <row r="33" spans="2:20" ht="12.75" customHeight="1">
      <c r="B33" s="2">
        <f t="shared" si="1"/>
        <v>25</v>
      </c>
      <c r="C33" s="12">
        <v>100</v>
      </c>
      <c r="D33" s="13" t="s">
        <v>22</v>
      </c>
      <c r="E33" s="13" t="s">
        <v>23</v>
      </c>
      <c r="F33" s="14">
        <v>2</v>
      </c>
      <c r="G33" s="4">
        <v>35.04</v>
      </c>
      <c r="H33" s="4">
        <v>0</v>
      </c>
      <c r="I33" s="4">
        <v>0</v>
      </c>
      <c r="J33" s="5">
        <f t="shared" si="0"/>
        <v>35.04</v>
      </c>
      <c r="K33" s="6">
        <v>24</v>
      </c>
      <c r="Q33" s="10"/>
      <c r="R33" s="10"/>
      <c r="S33" s="10"/>
      <c r="T33" s="10"/>
    </row>
    <row r="34" spans="2:20" ht="12.75" customHeight="1">
      <c r="B34" s="2">
        <f t="shared" si="1"/>
        <v>26</v>
      </c>
      <c r="C34" s="12">
        <v>113</v>
      </c>
      <c r="D34" s="13" t="s">
        <v>38</v>
      </c>
      <c r="E34" s="13" t="s">
        <v>37</v>
      </c>
      <c r="F34" s="14">
        <v>3</v>
      </c>
      <c r="G34" s="4">
        <v>35.29</v>
      </c>
      <c r="H34" s="4">
        <v>0</v>
      </c>
      <c r="I34" s="4">
        <v>0</v>
      </c>
      <c r="J34" s="5">
        <f t="shared" si="0"/>
        <v>35.29</v>
      </c>
      <c r="K34" s="6">
        <v>25</v>
      </c>
      <c r="Q34" s="10"/>
      <c r="R34" s="10"/>
      <c r="S34" s="10"/>
      <c r="T34" s="10"/>
    </row>
    <row r="35" spans="2:20" ht="12.75" customHeight="1">
      <c r="B35" s="2">
        <f t="shared" si="1"/>
        <v>27</v>
      </c>
      <c r="C35" s="12">
        <v>107</v>
      </c>
      <c r="D35" s="13" t="s">
        <v>30</v>
      </c>
      <c r="E35" s="13" t="s">
        <v>31</v>
      </c>
      <c r="F35" s="14">
        <v>1</v>
      </c>
      <c r="G35" s="4">
        <v>30.75</v>
      </c>
      <c r="H35" s="4">
        <v>5</v>
      </c>
      <c r="I35" s="4">
        <v>0</v>
      </c>
      <c r="J35" s="5">
        <f t="shared" si="0"/>
        <v>35.75</v>
      </c>
      <c r="K35" s="6">
        <v>26</v>
      </c>
      <c r="Q35" s="10"/>
      <c r="R35" s="10"/>
      <c r="S35" s="10"/>
      <c r="T35" s="10"/>
    </row>
    <row r="36" spans="2:20" ht="12.75" customHeight="1">
      <c r="B36" s="2">
        <f t="shared" si="1"/>
        <v>28</v>
      </c>
      <c r="C36" s="12">
        <v>104</v>
      </c>
      <c r="D36" s="13" t="s">
        <v>27</v>
      </c>
      <c r="E36" s="13" t="s">
        <v>23</v>
      </c>
      <c r="F36" s="14">
        <v>4</v>
      </c>
      <c r="G36" s="4">
        <v>31</v>
      </c>
      <c r="H36" s="4">
        <v>5</v>
      </c>
      <c r="I36" s="4">
        <v>0</v>
      </c>
      <c r="J36" s="5">
        <f t="shared" si="0"/>
        <v>36</v>
      </c>
      <c r="K36" s="6">
        <v>27</v>
      </c>
      <c r="Q36" s="10"/>
      <c r="R36" s="10"/>
      <c r="S36" s="10"/>
      <c r="T36" s="10"/>
    </row>
    <row r="37" spans="2:20" ht="12.75" customHeight="1">
      <c r="B37" s="2">
        <f t="shared" si="1"/>
        <v>29</v>
      </c>
      <c r="C37" s="12">
        <v>181</v>
      </c>
      <c r="D37" s="13" t="s">
        <v>101</v>
      </c>
      <c r="E37" s="13" t="s">
        <v>93</v>
      </c>
      <c r="F37" s="14">
        <v>4</v>
      </c>
      <c r="G37" s="4">
        <v>31.71</v>
      </c>
      <c r="H37" s="4">
        <v>5</v>
      </c>
      <c r="I37" s="4">
        <v>0</v>
      </c>
      <c r="J37" s="5">
        <f t="shared" si="0"/>
        <v>36.71</v>
      </c>
      <c r="K37" s="6">
        <v>28</v>
      </c>
      <c r="Q37" s="10"/>
      <c r="R37" s="10"/>
      <c r="S37" s="10"/>
      <c r="T37" s="10"/>
    </row>
    <row r="38" spans="2:20" ht="12.75" customHeight="1">
      <c r="B38" s="2">
        <f t="shared" si="1"/>
        <v>30</v>
      </c>
      <c r="C38" s="12">
        <v>106</v>
      </c>
      <c r="D38" s="13" t="s">
        <v>29</v>
      </c>
      <c r="E38" s="13" t="s">
        <v>23</v>
      </c>
      <c r="F38" s="14">
        <v>2</v>
      </c>
      <c r="G38" s="4">
        <v>32.05</v>
      </c>
      <c r="H38" s="4">
        <v>5</v>
      </c>
      <c r="I38" s="4">
        <v>0</v>
      </c>
      <c r="J38" s="5">
        <f t="shared" si="0"/>
        <v>37.05</v>
      </c>
      <c r="K38" s="6">
        <v>29</v>
      </c>
      <c r="Q38" s="10"/>
      <c r="R38" s="10"/>
      <c r="S38" s="10"/>
      <c r="T38" s="10"/>
    </row>
    <row r="39" spans="2:20" ht="12.75" customHeight="1">
      <c r="B39" s="2">
        <f t="shared" si="1"/>
        <v>31</v>
      </c>
      <c r="C39" s="12">
        <v>161</v>
      </c>
      <c r="D39" s="13" t="s">
        <v>124</v>
      </c>
      <c r="E39" s="13" t="s">
        <v>80</v>
      </c>
      <c r="F39" s="14">
        <v>4</v>
      </c>
      <c r="G39" s="4">
        <v>37.1</v>
      </c>
      <c r="H39" s="4">
        <v>0</v>
      </c>
      <c r="I39" s="4">
        <v>0</v>
      </c>
      <c r="J39" s="5">
        <f t="shared" si="0"/>
        <v>37.1</v>
      </c>
      <c r="K39" s="6">
        <v>30</v>
      </c>
      <c r="Q39" s="10"/>
      <c r="R39" s="10"/>
      <c r="S39" s="10"/>
      <c r="T39" s="10"/>
    </row>
    <row r="40" spans="2:20" ht="12.75" customHeight="1">
      <c r="B40" s="2">
        <f t="shared" si="1"/>
        <v>32</v>
      </c>
      <c r="C40" s="12">
        <v>127</v>
      </c>
      <c r="D40" s="13" t="s">
        <v>49</v>
      </c>
      <c r="E40" s="13" t="s">
        <v>46</v>
      </c>
      <c r="F40" s="14">
        <v>3</v>
      </c>
      <c r="G40" s="4">
        <v>37.42</v>
      </c>
      <c r="H40" s="4">
        <v>0</v>
      </c>
      <c r="I40" s="4">
        <v>0</v>
      </c>
      <c r="J40" s="5">
        <f t="shared" si="0"/>
        <v>37.42</v>
      </c>
      <c r="K40" s="6">
        <v>31</v>
      </c>
      <c r="Q40" s="10"/>
      <c r="R40" s="10"/>
      <c r="S40" s="10"/>
      <c r="T40" s="10"/>
    </row>
    <row r="41" spans="2:20" ht="12.75" customHeight="1">
      <c r="B41" s="2">
        <f t="shared" si="1"/>
        <v>33</v>
      </c>
      <c r="C41" s="12">
        <v>204</v>
      </c>
      <c r="D41" s="13" t="s">
        <v>117</v>
      </c>
      <c r="E41" s="13" t="s">
        <v>114</v>
      </c>
      <c r="F41" s="14">
        <v>2</v>
      </c>
      <c r="G41" s="4">
        <v>38.07</v>
      </c>
      <c r="H41" s="4">
        <v>0</v>
      </c>
      <c r="I41" s="4">
        <v>0</v>
      </c>
      <c r="J41" s="5">
        <f aca="true" t="shared" si="2" ref="J41:J72">IF(G41=0,"",SUM(G41:I41))</f>
        <v>38.07</v>
      </c>
      <c r="K41" s="6">
        <v>32</v>
      </c>
      <c r="Q41" s="10"/>
      <c r="R41" s="10"/>
      <c r="S41" s="10"/>
      <c r="T41" s="10"/>
    </row>
    <row r="42" spans="2:20" ht="12.75" customHeight="1">
      <c r="B42" s="2">
        <f aca="true" t="shared" si="3" ref="B42:B73">B41+1</f>
        <v>34</v>
      </c>
      <c r="C42" s="12">
        <v>150</v>
      </c>
      <c r="D42" s="13" t="s">
        <v>75</v>
      </c>
      <c r="E42" s="13" t="s">
        <v>73</v>
      </c>
      <c r="F42" s="14">
        <v>4</v>
      </c>
      <c r="G42" s="4">
        <v>28.1</v>
      </c>
      <c r="H42" s="4">
        <v>0</v>
      </c>
      <c r="I42" s="4">
        <v>10</v>
      </c>
      <c r="J42" s="5">
        <f t="shared" si="2"/>
        <v>38.1</v>
      </c>
      <c r="K42" s="6">
        <v>33</v>
      </c>
      <c r="Q42" s="10"/>
      <c r="R42" s="10"/>
      <c r="S42" s="10"/>
      <c r="T42" s="10"/>
    </row>
    <row r="43" spans="2:20" ht="12.75" customHeight="1">
      <c r="B43" s="2">
        <f t="shared" si="3"/>
        <v>35</v>
      </c>
      <c r="C43" s="12">
        <v>158</v>
      </c>
      <c r="D43" s="13" t="s">
        <v>84</v>
      </c>
      <c r="E43" s="13" t="s">
        <v>80</v>
      </c>
      <c r="F43" s="14">
        <v>4</v>
      </c>
      <c r="G43" s="4">
        <v>38.41</v>
      </c>
      <c r="H43" s="4">
        <v>0</v>
      </c>
      <c r="I43" s="4">
        <v>0</v>
      </c>
      <c r="J43" s="5">
        <f t="shared" si="2"/>
        <v>38.41</v>
      </c>
      <c r="K43" s="6">
        <v>34</v>
      </c>
      <c r="Q43" s="10"/>
      <c r="R43" s="10"/>
      <c r="S43" s="10"/>
      <c r="T43" s="10"/>
    </row>
    <row r="44" spans="2:20" ht="12.75" customHeight="1">
      <c r="B44" s="2">
        <f t="shared" si="3"/>
        <v>36</v>
      </c>
      <c r="C44" s="12">
        <v>183</v>
      </c>
      <c r="D44" s="13" t="s">
        <v>103</v>
      </c>
      <c r="E44" s="13" t="s">
        <v>93</v>
      </c>
      <c r="F44" s="14">
        <v>4</v>
      </c>
      <c r="G44" s="4">
        <v>38.58</v>
      </c>
      <c r="H44" s="4">
        <v>0</v>
      </c>
      <c r="I44" s="4">
        <v>0</v>
      </c>
      <c r="J44" s="5">
        <f t="shared" si="2"/>
        <v>38.58</v>
      </c>
      <c r="K44" s="6">
        <v>35</v>
      </c>
      <c r="Q44" s="10"/>
      <c r="R44" s="10"/>
      <c r="S44" s="10"/>
      <c r="T44" s="10"/>
    </row>
    <row r="45" spans="2:20" ht="12.75" customHeight="1">
      <c r="B45" s="2">
        <f t="shared" si="3"/>
        <v>37</v>
      </c>
      <c r="C45" s="12">
        <v>132</v>
      </c>
      <c r="D45" s="13" t="s">
        <v>55</v>
      </c>
      <c r="E45" s="13" t="s">
        <v>51</v>
      </c>
      <c r="F45" s="14">
        <v>3</v>
      </c>
      <c r="G45" s="4">
        <v>38.82</v>
      </c>
      <c r="H45" s="4">
        <v>0</v>
      </c>
      <c r="I45" s="4">
        <v>0</v>
      </c>
      <c r="J45" s="5">
        <f t="shared" si="2"/>
        <v>38.82</v>
      </c>
      <c r="K45" s="6">
        <v>36</v>
      </c>
      <c r="Q45" s="10"/>
      <c r="R45" s="10"/>
      <c r="S45" s="10"/>
      <c r="T45" s="10"/>
    </row>
    <row r="46" spans="2:20" ht="12.75" customHeight="1">
      <c r="B46" s="2">
        <f t="shared" si="3"/>
        <v>38</v>
      </c>
      <c r="C46" s="12">
        <v>201</v>
      </c>
      <c r="D46" s="13" t="s">
        <v>113</v>
      </c>
      <c r="E46" s="13" t="s">
        <v>114</v>
      </c>
      <c r="F46" s="14">
        <v>1</v>
      </c>
      <c r="G46" s="4">
        <v>33.94</v>
      </c>
      <c r="H46" s="4">
        <v>5</v>
      </c>
      <c r="I46" s="4">
        <v>0</v>
      </c>
      <c r="J46" s="5">
        <f t="shared" si="2"/>
        <v>38.94</v>
      </c>
      <c r="K46" s="6">
        <v>37</v>
      </c>
      <c r="Q46" s="10"/>
      <c r="R46" s="10"/>
      <c r="S46" s="10"/>
      <c r="T46" s="10"/>
    </row>
    <row r="47" spans="2:20" ht="12.75" customHeight="1">
      <c r="B47" s="2">
        <f t="shared" si="3"/>
        <v>39</v>
      </c>
      <c r="C47" s="12">
        <v>164</v>
      </c>
      <c r="D47" s="13" t="s">
        <v>88</v>
      </c>
      <c r="E47" s="13" t="s">
        <v>80</v>
      </c>
      <c r="F47" s="14">
        <v>3</v>
      </c>
      <c r="G47" s="4">
        <v>29.4</v>
      </c>
      <c r="H47" s="4">
        <v>10</v>
      </c>
      <c r="I47" s="4">
        <v>0</v>
      </c>
      <c r="J47" s="5">
        <f t="shared" si="2"/>
        <v>39.4</v>
      </c>
      <c r="K47" s="6">
        <v>38</v>
      </c>
      <c r="Q47" s="10"/>
      <c r="R47" s="10"/>
      <c r="S47" s="10"/>
      <c r="T47" s="10"/>
    </row>
    <row r="48" spans="2:20" ht="12.75" customHeight="1">
      <c r="B48" s="2">
        <f t="shared" si="3"/>
        <v>40</v>
      </c>
      <c r="C48" s="12">
        <v>131</v>
      </c>
      <c r="D48" s="13" t="s">
        <v>54</v>
      </c>
      <c r="E48" s="13" t="s">
        <v>51</v>
      </c>
      <c r="F48" s="14">
        <v>2</v>
      </c>
      <c r="G48" s="4">
        <v>39.51</v>
      </c>
      <c r="H48" s="4">
        <v>0</v>
      </c>
      <c r="I48" s="4">
        <v>0</v>
      </c>
      <c r="J48" s="5">
        <f t="shared" si="2"/>
        <v>39.51</v>
      </c>
      <c r="K48" s="6">
        <v>39</v>
      </c>
      <c r="Q48" s="10"/>
      <c r="R48" s="10"/>
      <c r="S48" s="10"/>
      <c r="T48" s="10"/>
    </row>
    <row r="49" spans="2:20" ht="12.75" customHeight="1">
      <c r="B49" s="2">
        <f t="shared" si="3"/>
        <v>41</v>
      </c>
      <c r="C49" s="12">
        <v>141</v>
      </c>
      <c r="D49" s="13" t="s">
        <v>66</v>
      </c>
      <c r="E49" s="13" t="s">
        <v>67</v>
      </c>
      <c r="F49" s="14">
        <v>1</v>
      </c>
      <c r="G49" s="4">
        <v>29.74</v>
      </c>
      <c r="H49" s="4">
        <v>10</v>
      </c>
      <c r="I49" s="4">
        <v>0</v>
      </c>
      <c r="J49" s="5">
        <f t="shared" si="2"/>
        <v>39.739999999999995</v>
      </c>
      <c r="K49" s="6">
        <v>40</v>
      </c>
      <c r="Q49" s="10"/>
      <c r="R49" s="10"/>
      <c r="S49" s="10"/>
      <c r="T49" s="10"/>
    </row>
    <row r="50" spans="2:20" ht="12.75" customHeight="1">
      <c r="B50" s="2">
        <f t="shared" si="3"/>
        <v>42</v>
      </c>
      <c r="C50" s="12">
        <v>110</v>
      </c>
      <c r="D50" s="13" t="s">
        <v>34</v>
      </c>
      <c r="E50" s="13" t="s">
        <v>31</v>
      </c>
      <c r="F50" s="14">
        <v>1</v>
      </c>
      <c r="G50" s="4">
        <v>39.98</v>
      </c>
      <c r="H50" s="4">
        <v>0</v>
      </c>
      <c r="I50" s="4">
        <v>0</v>
      </c>
      <c r="J50" s="5">
        <f t="shared" si="2"/>
        <v>39.98</v>
      </c>
      <c r="K50" s="6">
        <v>41</v>
      </c>
      <c r="Q50" s="10"/>
      <c r="R50" s="10"/>
      <c r="S50" s="10"/>
      <c r="T50" s="10"/>
    </row>
    <row r="51" spans="2:20" ht="12.75" customHeight="1">
      <c r="B51" s="2">
        <f t="shared" si="3"/>
        <v>43</v>
      </c>
      <c r="C51" s="12">
        <v>103</v>
      </c>
      <c r="D51" s="13" t="s">
        <v>26</v>
      </c>
      <c r="E51" s="13" t="s">
        <v>23</v>
      </c>
      <c r="F51" s="14">
        <v>3</v>
      </c>
      <c r="G51" s="4">
        <v>40.09</v>
      </c>
      <c r="H51" s="4">
        <v>0</v>
      </c>
      <c r="I51" s="4">
        <v>0</v>
      </c>
      <c r="J51" s="5">
        <f t="shared" si="2"/>
        <v>40.09</v>
      </c>
      <c r="K51" s="6">
        <v>42</v>
      </c>
      <c r="Q51" s="10"/>
      <c r="R51" s="10"/>
      <c r="S51" s="10"/>
      <c r="T51" s="10"/>
    </row>
    <row r="52" spans="2:20" ht="12.75" customHeight="1">
      <c r="B52" s="2">
        <f t="shared" si="3"/>
        <v>44</v>
      </c>
      <c r="C52" s="12">
        <v>151</v>
      </c>
      <c r="D52" s="13" t="s">
        <v>76</v>
      </c>
      <c r="E52" s="13" t="s">
        <v>73</v>
      </c>
      <c r="F52" s="14">
        <v>2</v>
      </c>
      <c r="G52" s="4">
        <v>35.41</v>
      </c>
      <c r="H52" s="4">
        <v>5</v>
      </c>
      <c r="I52" s="4">
        <v>0</v>
      </c>
      <c r="J52" s="5">
        <f t="shared" si="2"/>
        <v>40.41</v>
      </c>
      <c r="K52" s="6">
        <v>43</v>
      </c>
      <c r="Q52" s="10"/>
      <c r="R52" s="10"/>
      <c r="S52" s="10"/>
      <c r="T52" s="10"/>
    </row>
    <row r="53" spans="2:20" ht="12.75" customHeight="1">
      <c r="B53" s="2">
        <f t="shared" si="3"/>
        <v>45</v>
      </c>
      <c r="C53" s="12">
        <v>175</v>
      </c>
      <c r="D53" s="13" t="s">
        <v>96</v>
      </c>
      <c r="E53" s="13" t="s">
        <v>93</v>
      </c>
      <c r="F53" s="14">
        <v>2</v>
      </c>
      <c r="G53" s="4">
        <v>30.52</v>
      </c>
      <c r="H53" s="4">
        <v>10</v>
      </c>
      <c r="I53" s="4">
        <v>0</v>
      </c>
      <c r="J53" s="5">
        <f t="shared" si="2"/>
        <v>40.519999999999996</v>
      </c>
      <c r="K53" s="6">
        <v>44</v>
      </c>
      <c r="Q53" s="10"/>
      <c r="R53" s="10"/>
      <c r="S53" s="10"/>
      <c r="T53" s="10"/>
    </row>
    <row r="54" spans="2:20" ht="12.75" customHeight="1">
      <c r="B54" s="2">
        <f t="shared" si="3"/>
        <v>46</v>
      </c>
      <c r="C54" s="12">
        <v>154</v>
      </c>
      <c r="D54" s="13" t="s">
        <v>79</v>
      </c>
      <c r="E54" s="13" t="s">
        <v>80</v>
      </c>
      <c r="F54" s="14">
        <v>1</v>
      </c>
      <c r="G54" s="4">
        <v>30.61</v>
      </c>
      <c r="H54" s="4">
        <v>10</v>
      </c>
      <c r="I54" s="4">
        <v>0</v>
      </c>
      <c r="J54" s="5">
        <f t="shared" si="2"/>
        <v>40.61</v>
      </c>
      <c r="K54" s="6">
        <v>45</v>
      </c>
      <c r="Q54" s="10"/>
      <c r="R54" s="10"/>
      <c r="S54" s="10"/>
      <c r="T54" s="10"/>
    </row>
    <row r="55" spans="2:20" ht="12.75" customHeight="1">
      <c r="B55" s="2">
        <f t="shared" si="3"/>
        <v>47</v>
      </c>
      <c r="C55" s="12">
        <v>124</v>
      </c>
      <c r="D55" s="13" t="s">
        <v>48</v>
      </c>
      <c r="E55" s="13" t="s">
        <v>46</v>
      </c>
      <c r="F55" s="14">
        <v>2</v>
      </c>
      <c r="G55" s="4">
        <v>41.07</v>
      </c>
      <c r="H55" s="4">
        <v>0</v>
      </c>
      <c r="I55" s="4">
        <v>0</v>
      </c>
      <c r="J55" s="5">
        <f t="shared" si="2"/>
        <v>41.07</v>
      </c>
      <c r="K55" s="6">
        <v>46</v>
      </c>
      <c r="Q55" s="10"/>
      <c r="R55" s="10"/>
      <c r="S55" s="10"/>
      <c r="T55" s="10"/>
    </row>
    <row r="56" spans="2:20" ht="12.75" customHeight="1">
      <c r="B56" s="2">
        <f t="shared" si="3"/>
        <v>48</v>
      </c>
      <c r="C56" s="12">
        <v>129</v>
      </c>
      <c r="D56" s="13" t="s">
        <v>52</v>
      </c>
      <c r="E56" s="13" t="s">
        <v>51</v>
      </c>
      <c r="F56" s="14">
        <v>3</v>
      </c>
      <c r="G56" s="4">
        <v>41.52</v>
      </c>
      <c r="H56" s="4">
        <v>0</v>
      </c>
      <c r="I56" s="4">
        <v>0</v>
      </c>
      <c r="J56" s="5">
        <f t="shared" si="2"/>
        <v>41.52</v>
      </c>
      <c r="K56" s="6">
        <v>47</v>
      </c>
      <c r="Q56" s="10"/>
      <c r="R56" s="10"/>
      <c r="S56" s="10"/>
      <c r="T56" s="10"/>
    </row>
    <row r="57" spans="2:20" ht="12.75" customHeight="1">
      <c r="B57" s="2">
        <f t="shared" si="3"/>
        <v>49</v>
      </c>
      <c r="C57" s="12">
        <v>111</v>
      </c>
      <c r="D57" s="13" t="s">
        <v>35</v>
      </c>
      <c r="E57" s="13" t="s">
        <v>31</v>
      </c>
      <c r="F57" s="14">
        <v>1</v>
      </c>
      <c r="G57" s="4">
        <v>36.65</v>
      </c>
      <c r="H57" s="4">
        <v>5</v>
      </c>
      <c r="I57" s="4">
        <v>0</v>
      </c>
      <c r="J57" s="5">
        <f t="shared" si="2"/>
        <v>41.65</v>
      </c>
      <c r="K57" s="6">
        <v>48</v>
      </c>
      <c r="Q57" s="10"/>
      <c r="R57" s="10"/>
      <c r="S57" s="10"/>
      <c r="T57" s="10"/>
    </row>
    <row r="58" spans="2:20" ht="12.75" customHeight="1">
      <c r="B58" s="2">
        <f t="shared" si="3"/>
        <v>50</v>
      </c>
      <c r="C58" s="12">
        <v>134</v>
      </c>
      <c r="D58" s="13" t="s">
        <v>57</v>
      </c>
      <c r="E58" s="13" t="s">
        <v>58</v>
      </c>
      <c r="F58" s="14">
        <v>3</v>
      </c>
      <c r="G58" s="4">
        <v>36.7</v>
      </c>
      <c r="H58" s="4">
        <v>5</v>
      </c>
      <c r="I58" s="4">
        <v>0</v>
      </c>
      <c r="J58" s="5">
        <f t="shared" si="2"/>
        <v>41.7</v>
      </c>
      <c r="K58" s="6">
        <v>49</v>
      </c>
      <c r="Q58" s="10"/>
      <c r="R58" s="10"/>
      <c r="S58" s="10"/>
      <c r="T58" s="10"/>
    </row>
    <row r="59" spans="2:20" ht="12.75" customHeight="1">
      <c r="B59" s="2">
        <f t="shared" si="3"/>
        <v>51</v>
      </c>
      <c r="C59" s="12">
        <v>203</v>
      </c>
      <c r="D59" s="13" t="s">
        <v>116</v>
      </c>
      <c r="E59" s="13" t="s">
        <v>114</v>
      </c>
      <c r="F59" s="14">
        <v>2</v>
      </c>
      <c r="G59" s="4">
        <v>33.15</v>
      </c>
      <c r="H59" s="4">
        <v>10</v>
      </c>
      <c r="I59" s="4">
        <v>0</v>
      </c>
      <c r="J59" s="5">
        <f t="shared" si="2"/>
        <v>43.15</v>
      </c>
      <c r="K59" s="6">
        <v>50</v>
      </c>
      <c r="Q59" s="10"/>
      <c r="R59" s="10"/>
      <c r="S59" s="10"/>
      <c r="T59" s="10"/>
    </row>
    <row r="60" spans="2:20" ht="12.75" customHeight="1">
      <c r="B60" s="2">
        <f t="shared" si="3"/>
        <v>52</v>
      </c>
      <c r="C60" s="12">
        <v>153</v>
      </c>
      <c r="D60" s="13" t="s">
        <v>78</v>
      </c>
      <c r="E60" s="13" t="s">
        <v>73</v>
      </c>
      <c r="F60" s="14">
        <v>3</v>
      </c>
      <c r="G60" s="4">
        <v>38.36</v>
      </c>
      <c r="H60" s="4">
        <v>5</v>
      </c>
      <c r="I60" s="4">
        <v>0</v>
      </c>
      <c r="J60" s="5">
        <f t="shared" si="2"/>
        <v>43.36</v>
      </c>
      <c r="K60" s="6">
        <v>51</v>
      </c>
      <c r="Q60" s="10"/>
      <c r="R60" s="10"/>
      <c r="S60" s="10"/>
      <c r="T60" s="10"/>
    </row>
    <row r="61" spans="2:20" ht="12.75" customHeight="1">
      <c r="B61" s="2">
        <f t="shared" si="3"/>
        <v>53</v>
      </c>
      <c r="C61" s="12">
        <v>112</v>
      </c>
      <c r="D61" s="13" t="s">
        <v>36</v>
      </c>
      <c r="E61" s="13" t="s">
        <v>37</v>
      </c>
      <c r="F61" s="14">
        <v>2</v>
      </c>
      <c r="G61" s="4">
        <v>38.82</v>
      </c>
      <c r="H61" s="4">
        <v>5</v>
      </c>
      <c r="I61" s="4">
        <v>0</v>
      </c>
      <c r="J61" s="5">
        <f t="shared" si="2"/>
        <v>43.82</v>
      </c>
      <c r="K61" s="6">
        <v>52</v>
      </c>
      <c r="Q61" s="10"/>
      <c r="R61" s="10"/>
      <c r="S61" s="10"/>
      <c r="T61" s="10"/>
    </row>
    <row r="62" spans="2:20" ht="12.75" customHeight="1">
      <c r="B62" s="2">
        <f t="shared" si="3"/>
        <v>54</v>
      </c>
      <c r="C62" s="12">
        <v>157</v>
      </c>
      <c r="D62" s="13" t="s">
        <v>83</v>
      </c>
      <c r="E62" s="13" t="s">
        <v>80</v>
      </c>
      <c r="F62" s="14">
        <v>4</v>
      </c>
      <c r="G62" s="4">
        <v>44.27</v>
      </c>
      <c r="H62" s="4">
        <v>0</v>
      </c>
      <c r="I62" s="4">
        <v>0</v>
      </c>
      <c r="J62" s="5">
        <f t="shared" si="2"/>
        <v>44.27</v>
      </c>
      <c r="K62" s="6">
        <v>53</v>
      </c>
      <c r="Q62" s="10"/>
      <c r="R62" s="10"/>
      <c r="S62" s="10"/>
      <c r="T62" s="10"/>
    </row>
    <row r="63" spans="2:20" ht="12.75" customHeight="1">
      <c r="B63" s="2">
        <f t="shared" si="3"/>
        <v>55</v>
      </c>
      <c r="C63" s="12">
        <v>168</v>
      </c>
      <c r="D63" s="13" t="s">
        <v>90</v>
      </c>
      <c r="E63" s="13" t="s">
        <v>80</v>
      </c>
      <c r="F63" s="14">
        <v>2</v>
      </c>
      <c r="G63" s="4">
        <v>39.28</v>
      </c>
      <c r="H63" s="4">
        <v>5</v>
      </c>
      <c r="I63" s="4">
        <v>0</v>
      </c>
      <c r="J63" s="5">
        <f t="shared" si="2"/>
        <v>44.28</v>
      </c>
      <c r="K63" s="6">
        <v>54</v>
      </c>
      <c r="Q63" s="10"/>
      <c r="R63" s="10"/>
      <c r="S63" s="10"/>
      <c r="T63" s="10"/>
    </row>
    <row r="64" spans="2:20" ht="12.75" customHeight="1">
      <c r="B64" s="2">
        <f t="shared" si="3"/>
        <v>56</v>
      </c>
      <c r="C64" s="22">
        <v>219</v>
      </c>
      <c r="D64" s="23" t="s">
        <v>122</v>
      </c>
      <c r="E64" s="13" t="s">
        <v>58</v>
      </c>
      <c r="F64" s="14">
        <v>2</v>
      </c>
      <c r="G64" s="4">
        <v>44.65</v>
      </c>
      <c r="H64" s="4">
        <v>0</v>
      </c>
      <c r="I64" s="4">
        <v>0</v>
      </c>
      <c r="J64" s="5">
        <f t="shared" si="2"/>
        <v>44.65</v>
      </c>
      <c r="K64" s="6">
        <v>55</v>
      </c>
      <c r="Q64" s="10"/>
      <c r="R64" s="10"/>
      <c r="S64" s="10"/>
      <c r="T64" s="10"/>
    </row>
    <row r="65" spans="2:20" ht="12.75" customHeight="1">
      <c r="B65" s="2">
        <f t="shared" si="3"/>
        <v>57</v>
      </c>
      <c r="C65" s="12">
        <v>122</v>
      </c>
      <c r="D65" s="13" t="s">
        <v>45</v>
      </c>
      <c r="E65" s="13" t="s">
        <v>46</v>
      </c>
      <c r="F65" s="14">
        <v>1</v>
      </c>
      <c r="G65" s="4">
        <v>39.74</v>
      </c>
      <c r="H65" s="4">
        <v>5</v>
      </c>
      <c r="I65" s="4">
        <v>0</v>
      </c>
      <c r="J65" s="5">
        <f t="shared" si="2"/>
        <v>44.74</v>
      </c>
      <c r="K65" s="6">
        <v>56</v>
      </c>
      <c r="Q65" s="10"/>
      <c r="R65" s="10"/>
      <c r="S65" s="10"/>
      <c r="T65" s="10"/>
    </row>
    <row r="66" spans="2:20" ht="12.75" customHeight="1">
      <c r="B66" s="2">
        <f t="shared" si="3"/>
        <v>58</v>
      </c>
      <c r="C66" s="12">
        <v>101</v>
      </c>
      <c r="D66" s="13" t="s">
        <v>24</v>
      </c>
      <c r="E66" s="13" t="s">
        <v>23</v>
      </c>
      <c r="F66" s="14">
        <v>2</v>
      </c>
      <c r="G66" s="4">
        <v>40.14</v>
      </c>
      <c r="H66" s="4">
        <v>5</v>
      </c>
      <c r="I66" s="4">
        <v>0</v>
      </c>
      <c r="J66" s="5">
        <f t="shared" si="2"/>
        <v>45.14</v>
      </c>
      <c r="K66" s="6">
        <v>57</v>
      </c>
      <c r="Q66" s="10"/>
      <c r="R66" s="10"/>
      <c r="S66" s="10"/>
      <c r="T66" s="10"/>
    </row>
    <row r="67" spans="2:20" ht="12.75" customHeight="1">
      <c r="B67" s="2">
        <f t="shared" si="3"/>
        <v>59</v>
      </c>
      <c r="C67" s="12">
        <v>118</v>
      </c>
      <c r="D67" s="13" t="s">
        <v>41</v>
      </c>
      <c r="E67" s="13" t="s">
        <v>37</v>
      </c>
      <c r="F67" s="14">
        <v>4</v>
      </c>
      <c r="G67" s="4">
        <v>45.22</v>
      </c>
      <c r="H67" s="4">
        <v>0</v>
      </c>
      <c r="I67" s="4">
        <v>0</v>
      </c>
      <c r="J67" s="5">
        <f t="shared" si="2"/>
        <v>45.22</v>
      </c>
      <c r="K67" s="6">
        <v>58</v>
      </c>
      <c r="Q67" s="10"/>
      <c r="R67" s="10"/>
      <c r="S67" s="10"/>
      <c r="T67" s="10"/>
    </row>
    <row r="68" spans="2:20" ht="12.75" customHeight="1">
      <c r="B68" s="2">
        <f t="shared" si="3"/>
        <v>60</v>
      </c>
      <c r="C68" s="12">
        <v>123</v>
      </c>
      <c r="D68" s="13" t="s">
        <v>47</v>
      </c>
      <c r="E68" s="13" t="s">
        <v>46</v>
      </c>
      <c r="F68" s="14">
        <v>3</v>
      </c>
      <c r="G68" s="4">
        <v>45.86</v>
      </c>
      <c r="H68" s="4">
        <v>0</v>
      </c>
      <c r="I68" s="4">
        <v>0</v>
      </c>
      <c r="J68" s="5">
        <f t="shared" si="2"/>
        <v>45.86</v>
      </c>
      <c r="K68" s="6">
        <v>59</v>
      </c>
      <c r="Q68" s="10"/>
      <c r="R68" s="10"/>
      <c r="S68" s="10"/>
      <c r="T68" s="10"/>
    </row>
    <row r="69" spans="2:20" ht="12.75" customHeight="1">
      <c r="B69" s="2">
        <f t="shared" si="3"/>
        <v>61</v>
      </c>
      <c r="C69" s="12">
        <v>114</v>
      </c>
      <c r="D69" s="13" t="s">
        <v>39</v>
      </c>
      <c r="E69" s="13" t="s">
        <v>37</v>
      </c>
      <c r="F69" s="14">
        <v>3</v>
      </c>
      <c r="G69" s="4">
        <v>36.35</v>
      </c>
      <c r="H69" s="4">
        <v>10</v>
      </c>
      <c r="I69" s="4">
        <v>0</v>
      </c>
      <c r="J69" s="5">
        <f t="shared" si="2"/>
        <v>46.35</v>
      </c>
      <c r="K69" s="6">
        <v>60</v>
      </c>
      <c r="Q69" s="10"/>
      <c r="R69" s="10"/>
      <c r="S69" s="10"/>
      <c r="T69" s="10"/>
    </row>
    <row r="70" spans="2:20" ht="12.75" customHeight="1">
      <c r="B70" s="2">
        <f t="shared" si="3"/>
        <v>62</v>
      </c>
      <c r="C70" s="12">
        <v>116</v>
      </c>
      <c r="D70" s="13" t="s">
        <v>40</v>
      </c>
      <c r="E70" s="13" t="s">
        <v>37</v>
      </c>
      <c r="F70" s="14">
        <v>3</v>
      </c>
      <c r="G70" s="4">
        <v>41.39</v>
      </c>
      <c r="H70" s="4">
        <v>5</v>
      </c>
      <c r="I70" s="4">
        <v>0</v>
      </c>
      <c r="J70" s="5">
        <f t="shared" si="2"/>
        <v>46.39</v>
      </c>
      <c r="K70" s="6">
        <v>61</v>
      </c>
      <c r="Q70" s="10"/>
      <c r="R70" s="10"/>
      <c r="S70" s="10"/>
      <c r="T70" s="10"/>
    </row>
    <row r="71" spans="2:20" ht="12.75" customHeight="1">
      <c r="B71" s="2">
        <f t="shared" si="3"/>
        <v>63</v>
      </c>
      <c r="C71" s="12">
        <v>149</v>
      </c>
      <c r="D71" s="13" t="s">
        <v>74</v>
      </c>
      <c r="E71" s="13" t="s">
        <v>73</v>
      </c>
      <c r="F71" s="14">
        <v>1</v>
      </c>
      <c r="G71" s="4">
        <v>37.44</v>
      </c>
      <c r="H71" s="4">
        <v>10</v>
      </c>
      <c r="I71" s="4">
        <v>0</v>
      </c>
      <c r="J71" s="5">
        <f t="shared" si="2"/>
        <v>47.44</v>
      </c>
      <c r="K71" s="6">
        <v>62</v>
      </c>
      <c r="Q71" s="10"/>
      <c r="R71" s="10"/>
      <c r="S71" s="10"/>
      <c r="T71" s="10"/>
    </row>
    <row r="72" spans="2:20" ht="12.75" customHeight="1">
      <c r="B72" s="2">
        <f t="shared" si="3"/>
        <v>64</v>
      </c>
      <c r="C72" s="12">
        <v>186</v>
      </c>
      <c r="D72" s="13" t="s">
        <v>105</v>
      </c>
      <c r="E72" s="13" t="s">
        <v>93</v>
      </c>
      <c r="F72" s="14">
        <v>2</v>
      </c>
      <c r="G72" s="4">
        <v>28.38</v>
      </c>
      <c r="H72" s="4">
        <v>20</v>
      </c>
      <c r="I72" s="4">
        <v>0</v>
      </c>
      <c r="J72" s="5">
        <f t="shared" si="2"/>
        <v>48.379999999999995</v>
      </c>
      <c r="K72" s="6">
        <v>63</v>
      </c>
      <c r="Q72" s="10"/>
      <c r="R72" s="10"/>
      <c r="S72" s="10"/>
      <c r="T72" s="10"/>
    </row>
    <row r="73" spans="2:20" ht="12.75" customHeight="1">
      <c r="B73" s="2">
        <f t="shared" si="3"/>
        <v>65</v>
      </c>
      <c r="C73" s="12">
        <v>128</v>
      </c>
      <c r="D73" s="13" t="s">
        <v>50</v>
      </c>
      <c r="E73" s="13" t="s">
        <v>51</v>
      </c>
      <c r="F73" s="14">
        <v>3</v>
      </c>
      <c r="G73" s="4">
        <v>49.24</v>
      </c>
      <c r="H73" s="4">
        <v>0</v>
      </c>
      <c r="I73" s="4">
        <v>0</v>
      </c>
      <c r="J73" s="5">
        <f aca="true" t="shared" si="4" ref="J73:J102">IF(G73=0,"",SUM(G73:I73))</f>
        <v>49.24</v>
      </c>
      <c r="K73" s="6">
        <v>64</v>
      </c>
      <c r="Q73" s="10"/>
      <c r="R73" s="10"/>
      <c r="S73" s="10"/>
      <c r="T73" s="10"/>
    </row>
    <row r="74" spans="2:20" ht="12.75" customHeight="1">
      <c r="B74" s="2">
        <f aca="true" t="shared" si="5" ref="B74:B102">B73+1</f>
        <v>66</v>
      </c>
      <c r="C74" s="12">
        <v>171</v>
      </c>
      <c r="D74" s="13" t="s">
        <v>91</v>
      </c>
      <c r="E74" s="13" t="s">
        <v>80</v>
      </c>
      <c r="F74" s="14">
        <v>1</v>
      </c>
      <c r="G74" s="4">
        <v>44.4</v>
      </c>
      <c r="H74" s="4">
        <v>5</v>
      </c>
      <c r="I74" s="4">
        <v>0</v>
      </c>
      <c r="J74" s="5">
        <f t="shared" si="4"/>
        <v>49.4</v>
      </c>
      <c r="K74" s="6">
        <v>65</v>
      </c>
      <c r="Q74" s="10"/>
      <c r="R74" s="10"/>
      <c r="S74" s="10"/>
      <c r="T74" s="10"/>
    </row>
    <row r="75" spans="2:20" ht="12.75" customHeight="1">
      <c r="B75" s="2">
        <f t="shared" si="5"/>
        <v>67</v>
      </c>
      <c r="C75" s="12">
        <v>137</v>
      </c>
      <c r="D75" s="13" t="s">
        <v>61</v>
      </c>
      <c r="E75" s="13" t="s">
        <v>93</v>
      </c>
      <c r="F75" s="14">
        <v>3</v>
      </c>
      <c r="G75" s="4">
        <v>40.3</v>
      </c>
      <c r="H75" s="4">
        <v>10</v>
      </c>
      <c r="I75" s="4">
        <v>0</v>
      </c>
      <c r="J75" s="5">
        <f t="shared" si="4"/>
        <v>50.3</v>
      </c>
      <c r="K75" s="6">
        <v>66</v>
      </c>
      <c r="Q75" s="10"/>
      <c r="R75" s="10"/>
      <c r="S75" s="10"/>
      <c r="T75" s="10"/>
    </row>
    <row r="76" spans="2:20" ht="12.75" customHeight="1">
      <c r="B76" s="2">
        <f t="shared" si="5"/>
        <v>68</v>
      </c>
      <c r="C76" s="12">
        <v>125</v>
      </c>
      <c r="D76" s="13" t="s">
        <v>121</v>
      </c>
      <c r="E76" s="13" t="s">
        <v>46</v>
      </c>
      <c r="F76" s="14">
        <v>2</v>
      </c>
      <c r="G76" s="4">
        <v>40.51</v>
      </c>
      <c r="H76" s="4">
        <v>10</v>
      </c>
      <c r="I76" s="4">
        <v>0</v>
      </c>
      <c r="J76" s="5">
        <f t="shared" si="4"/>
        <v>50.51</v>
      </c>
      <c r="K76" s="6">
        <v>67</v>
      </c>
      <c r="Q76" s="10"/>
      <c r="R76" s="10"/>
      <c r="S76" s="10"/>
      <c r="T76" s="10"/>
    </row>
    <row r="77" spans="2:20" ht="12.75" customHeight="1">
      <c r="B77" s="2">
        <f t="shared" si="5"/>
        <v>69</v>
      </c>
      <c r="C77" s="12">
        <v>159</v>
      </c>
      <c r="D77" s="13" t="s">
        <v>85</v>
      </c>
      <c r="E77" s="13" t="s">
        <v>80</v>
      </c>
      <c r="F77" s="21">
        <v>4</v>
      </c>
      <c r="G77" s="4">
        <v>36.22</v>
      </c>
      <c r="H77" s="4">
        <v>5</v>
      </c>
      <c r="I77" s="4">
        <v>10</v>
      </c>
      <c r="J77" s="5">
        <f t="shared" si="4"/>
        <v>51.22</v>
      </c>
      <c r="K77" s="6">
        <v>68</v>
      </c>
      <c r="Q77" s="10"/>
      <c r="R77" s="10"/>
      <c r="S77" s="10"/>
      <c r="T77" s="10"/>
    </row>
    <row r="78" spans="2:20" ht="12.75" customHeight="1">
      <c r="B78" s="2">
        <f t="shared" si="5"/>
        <v>70</v>
      </c>
      <c r="C78" s="12">
        <v>165</v>
      </c>
      <c r="D78" s="13" t="s">
        <v>89</v>
      </c>
      <c r="E78" s="13" t="s">
        <v>80</v>
      </c>
      <c r="F78" s="14">
        <v>3</v>
      </c>
      <c r="G78" s="4">
        <v>51.32</v>
      </c>
      <c r="H78" s="4">
        <v>0</v>
      </c>
      <c r="I78" s="4">
        <v>0</v>
      </c>
      <c r="J78" s="5">
        <f t="shared" si="4"/>
        <v>51.32</v>
      </c>
      <c r="K78" s="6">
        <v>69</v>
      </c>
      <c r="Q78" s="10"/>
      <c r="R78" s="10"/>
      <c r="S78" s="10"/>
      <c r="T78" s="10"/>
    </row>
    <row r="79" spans="2:20" ht="12.75" customHeight="1">
      <c r="B79" s="2">
        <f t="shared" si="5"/>
        <v>71</v>
      </c>
      <c r="C79" s="12">
        <v>192</v>
      </c>
      <c r="D79" s="13" t="s">
        <v>109</v>
      </c>
      <c r="E79" s="13" t="s">
        <v>37</v>
      </c>
      <c r="F79" s="14">
        <v>2</v>
      </c>
      <c r="G79" s="4">
        <v>46.6</v>
      </c>
      <c r="H79" s="4">
        <v>5</v>
      </c>
      <c r="I79" s="4">
        <v>0</v>
      </c>
      <c r="J79" s="5">
        <f t="shared" si="4"/>
        <v>51.6</v>
      </c>
      <c r="K79" s="6">
        <v>70</v>
      </c>
      <c r="Q79" s="10"/>
      <c r="R79" s="10"/>
      <c r="S79" s="10"/>
      <c r="T79" s="10"/>
    </row>
    <row r="80" spans="2:20" ht="12.75" customHeight="1">
      <c r="B80" s="2">
        <f t="shared" si="5"/>
        <v>72</v>
      </c>
      <c r="C80" s="12">
        <v>205</v>
      </c>
      <c r="D80" s="13" t="s">
        <v>118</v>
      </c>
      <c r="E80" s="13" t="s">
        <v>114</v>
      </c>
      <c r="F80" s="14">
        <v>2</v>
      </c>
      <c r="G80" s="4">
        <v>51.84</v>
      </c>
      <c r="H80" s="4">
        <v>0</v>
      </c>
      <c r="I80" s="4">
        <v>0</v>
      </c>
      <c r="J80" s="5">
        <f t="shared" si="4"/>
        <v>51.84</v>
      </c>
      <c r="K80" s="6">
        <v>71</v>
      </c>
      <c r="Q80" s="10"/>
      <c r="R80" s="10"/>
      <c r="S80" s="10"/>
      <c r="T80" s="10"/>
    </row>
    <row r="81" spans="2:20" ht="12.75" customHeight="1">
      <c r="B81" s="2">
        <f t="shared" si="5"/>
        <v>73</v>
      </c>
      <c r="C81" s="12">
        <v>135</v>
      </c>
      <c r="D81" s="13" t="s">
        <v>59</v>
      </c>
      <c r="E81" s="13" t="s">
        <v>58</v>
      </c>
      <c r="F81" s="14">
        <v>2</v>
      </c>
      <c r="G81" s="4">
        <v>37.1</v>
      </c>
      <c r="H81" s="4">
        <v>15</v>
      </c>
      <c r="I81" s="4">
        <v>0</v>
      </c>
      <c r="J81" s="5">
        <f t="shared" si="4"/>
        <v>52.1</v>
      </c>
      <c r="K81" s="6">
        <v>72</v>
      </c>
      <c r="Q81" s="10"/>
      <c r="R81" s="10"/>
      <c r="S81" s="10"/>
      <c r="T81" s="10"/>
    </row>
    <row r="82" spans="2:20" ht="12.75" customHeight="1">
      <c r="B82" s="2">
        <f t="shared" si="5"/>
        <v>74</v>
      </c>
      <c r="C82" s="12">
        <v>119</v>
      </c>
      <c r="D82" s="13" t="s">
        <v>42</v>
      </c>
      <c r="E82" s="13" t="s">
        <v>80</v>
      </c>
      <c r="F82" s="14">
        <v>4</v>
      </c>
      <c r="G82" s="4">
        <v>52.66</v>
      </c>
      <c r="H82" s="4">
        <v>0</v>
      </c>
      <c r="I82" s="4">
        <v>0</v>
      </c>
      <c r="J82" s="5">
        <f t="shared" si="4"/>
        <v>52.66</v>
      </c>
      <c r="K82" s="6">
        <v>73</v>
      </c>
      <c r="Q82" s="10"/>
      <c r="R82" s="10"/>
      <c r="S82" s="10"/>
      <c r="T82" s="10"/>
    </row>
    <row r="83" spans="2:20" ht="12.75" customHeight="1">
      <c r="B83" s="2">
        <f t="shared" si="5"/>
        <v>75</v>
      </c>
      <c r="C83" s="12">
        <v>130</v>
      </c>
      <c r="D83" s="13" t="s">
        <v>53</v>
      </c>
      <c r="E83" s="13" t="s">
        <v>51</v>
      </c>
      <c r="F83" s="14">
        <v>1</v>
      </c>
      <c r="G83" s="4">
        <v>53.3</v>
      </c>
      <c r="H83" s="4">
        <v>0</v>
      </c>
      <c r="I83" s="4">
        <v>0</v>
      </c>
      <c r="J83" s="5">
        <f t="shared" si="4"/>
        <v>53.3</v>
      </c>
      <c r="K83" s="6">
        <v>74</v>
      </c>
      <c r="Q83" s="10"/>
      <c r="R83" s="10"/>
      <c r="S83" s="10"/>
      <c r="T83" s="10"/>
    </row>
    <row r="84" spans="2:20" ht="12.75" customHeight="1">
      <c r="B84" s="2">
        <f t="shared" si="5"/>
        <v>76</v>
      </c>
      <c r="C84" s="12">
        <v>117</v>
      </c>
      <c r="D84" s="13" t="s">
        <v>128</v>
      </c>
      <c r="E84" s="13" t="s">
        <v>37</v>
      </c>
      <c r="F84" s="14">
        <v>3</v>
      </c>
      <c r="G84" s="4">
        <v>53.31</v>
      </c>
      <c r="H84" s="4">
        <v>0</v>
      </c>
      <c r="I84" s="4">
        <v>0</v>
      </c>
      <c r="J84" s="5">
        <f t="shared" si="4"/>
        <v>53.31</v>
      </c>
      <c r="K84" s="6">
        <v>75</v>
      </c>
      <c r="Q84" s="10"/>
      <c r="R84" s="10"/>
      <c r="S84" s="10"/>
      <c r="T84" s="10"/>
    </row>
    <row r="85" spans="2:20" ht="12.75" customHeight="1">
      <c r="B85" s="2">
        <f t="shared" si="5"/>
        <v>77</v>
      </c>
      <c r="C85" s="12">
        <v>152</v>
      </c>
      <c r="D85" s="13" t="s">
        <v>77</v>
      </c>
      <c r="E85" s="13" t="s">
        <v>73</v>
      </c>
      <c r="F85" s="14">
        <v>3</v>
      </c>
      <c r="G85" s="4">
        <v>48.36</v>
      </c>
      <c r="H85" s="4">
        <v>5</v>
      </c>
      <c r="I85" s="4">
        <v>0</v>
      </c>
      <c r="J85" s="5">
        <f t="shared" si="4"/>
        <v>53.36</v>
      </c>
      <c r="K85" s="6">
        <v>76</v>
      </c>
      <c r="Q85" s="10"/>
      <c r="R85" s="10"/>
      <c r="S85" s="10"/>
      <c r="T85" s="10"/>
    </row>
    <row r="86" spans="2:20" ht="12.75" customHeight="1">
      <c r="B86" s="2">
        <f t="shared" si="5"/>
        <v>78</v>
      </c>
      <c r="C86" s="12">
        <v>163</v>
      </c>
      <c r="D86" s="13" t="s">
        <v>87</v>
      </c>
      <c r="E86" s="13" t="s">
        <v>80</v>
      </c>
      <c r="F86" s="14">
        <v>3</v>
      </c>
      <c r="G86" s="4">
        <v>43.5</v>
      </c>
      <c r="H86" s="4">
        <v>10</v>
      </c>
      <c r="I86" s="4">
        <v>0</v>
      </c>
      <c r="J86" s="5">
        <f t="shared" si="4"/>
        <v>53.5</v>
      </c>
      <c r="K86" s="6">
        <v>77</v>
      </c>
      <c r="Q86" s="10"/>
      <c r="R86" s="10"/>
      <c r="S86" s="10"/>
      <c r="T86" s="10"/>
    </row>
    <row r="87" spans="2:20" ht="12.75" customHeight="1">
      <c r="B87" s="2">
        <f t="shared" si="5"/>
        <v>79</v>
      </c>
      <c r="C87" s="12">
        <v>198</v>
      </c>
      <c r="D87" s="13" t="s">
        <v>111</v>
      </c>
      <c r="E87" s="13" t="s">
        <v>93</v>
      </c>
      <c r="F87" s="14">
        <v>1</v>
      </c>
      <c r="G87" s="4">
        <v>43.71</v>
      </c>
      <c r="H87" s="4">
        <v>10</v>
      </c>
      <c r="I87" s="4">
        <v>0</v>
      </c>
      <c r="J87" s="5">
        <f t="shared" si="4"/>
        <v>53.71</v>
      </c>
      <c r="K87" s="6">
        <v>78</v>
      </c>
      <c r="Q87" s="10"/>
      <c r="R87" s="10"/>
      <c r="S87" s="10"/>
      <c r="T87" s="10"/>
    </row>
    <row r="88" spans="2:20" ht="12.75" customHeight="1">
      <c r="B88" s="2">
        <f t="shared" si="5"/>
        <v>80</v>
      </c>
      <c r="C88" s="12">
        <v>120</v>
      </c>
      <c r="D88" s="13" t="s">
        <v>43</v>
      </c>
      <c r="E88" s="13" t="s">
        <v>37</v>
      </c>
      <c r="F88" s="14">
        <v>4</v>
      </c>
      <c r="G88" s="4">
        <v>56.49</v>
      </c>
      <c r="H88" s="4">
        <v>0</v>
      </c>
      <c r="I88" s="4">
        <v>0</v>
      </c>
      <c r="J88" s="5">
        <f t="shared" si="4"/>
        <v>56.49</v>
      </c>
      <c r="K88" s="6">
        <v>79</v>
      </c>
      <c r="Q88" s="10"/>
      <c r="R88" s="10"/>
      <c r="S88" s="10"/>
      <c r="T88" s="10"/>
    </row>
    <row r="89" spans="2:20" ht="12.75" customHeight="1">
      <c r="B89" s="2">
        <f t="shared" si="5"/>
        <v>81</v>
      </c>
      <c r="C89" s="12">
        <v>136</v>
      </c>
      <c r="D89" s="13" t="s">
        <v>60</v>
      </c>
      <c r="E89" s="13" t="s">
        <v>58</v>
      </c>
      <c r="F89" s="14">
        <v>2</v>
      </c>
      <c r="G89" s="4">
        <v>46.91</v>
      </c>
      <c r="H89" s="4">
        <v>10</v>
      </c>
      <c r="I89" s="4">
        <v>0</v>
      </c>
      <c r="J89" s="5">
        <f t="shared" si="4"/>
        <v>56.91</v>
      </c>
      <c r="K89" s="6">
        <v>80</v>
      </c>
      <c r="Q89" s="10"/>
      <c r="R89" s="10"/>
      <c r="S89" s="10"/>
      <c r="T89" s="10"/>
    </row>
    <row r="90" spans="2:20" ht="12.75" customHeight="1">
      <c r="B90" s="2">
        <f t="shared" si="5"/>
        <v>82</v>
      </c>
      <c r="C90" s="12">
        <v>143</v>
      </c>
      <c r="D90" s="13" t="s">
        <v>69</v>
      </c>
      <c r="E90" s="13" t="s">
        <v>67</v>
      </c>
      <c r="F90" s="14">
        <v>1</v>
      </c>
      <c r="G90" s="4">
        <v>57.96</v>
      </c>
      <c r="H90" s="4">
        <v>0</v>
      </c>
      <c r="I90" s="4">
        <v>0</v>
      </c>
      <c r="J90" s="5">
        <f t="shared" si="4"/>
        <v>57.96</v>
      </c>
      <c r="K90" s="6">
        <v>81</v>
      </c>
      <c r="Q90" s="10"/>
      <c r="R90" s="10"/>
      <c r="S90" s="10"/>
      <c r="T90" s="10"/>
    </row>
    <row r="91" spans="2:20" ht="12.75" customHeight="1">
      <c r="B91" s="2">
        <f t="shared" si="5"/>
        <v>83</v>
      </c>
      <c r="C91" s="12">
        <v>189</v>
      </c>
      <c r="D91" s="13" t="s">
        <v>107</v>
      </c>
      <c r="E91" s="13" t="s">
        <v>93</v>
      </c>
      <c r="F91" s="14">
        <v>4</v>
      </c>
      <c r="G91" s="4">
        <v>38.39</v>
      </c>
      <c r="H91" s="4">
        <v>10</v>
      </c>
      <c r="I91" s="4">
        <v>10</v>
      </c>
      <c r="J91" s="5">
        <f t="shared" si="4"/>
        <v>58.39</v>
      </c>
      <c r="K91" s="6">
        <v>82</v>
      </c>
      <c r="Q91" s="10"/>
      <c r="R91" s="10"/>
      <c r="S91" s="10"/>
      <c r="T91" s="10"/>
    </row>
    <row r="92" spans="2:20" ht="12.75" customHeight="1">
      <c r="B92" s="2">
        <f t="shared" si="5"/>
        <v>84</v>
      </c>
      <c r="C92" s="12">
        <v>133</v>
      </c>
      <c r="D92" s="13" t="s">
        <v>56</v>
      </c>
      <c r="E92" s="13" t="s">
        <v>51</v>
      </c>
      <c r="F92" s="14">
        <v>1</v>
      </c>
      <c r="G92" s="4">
        <v>62.9</v>
      </c>
      <c r="H92" s="4">
        <v>0</v>
      </c>
      <c r="I92" s="4">
        <v>0</v>
      </c>
      <c r="J92" s="5">
        <f t="shared" si="4"/>
        <v>62.9</v>
      </c>
      <c r="K92" s="6">
        <v>83</v>
      </c>
      <c r="Q92" s="10"/>
      <c r="R92" s="10"/>
      <c r="S92" s="10"/>
      <c r="T92" s="10"/>
    </row>
    <row r="93" spans="2:20" ht="12.75" customHeight="1">
      <c r="B93" s="2">
        <f t="shared" si="5"/>
        <v>85</v>
      </c>
      <c r="C93" s="12">
        <v>190</v>
      </c>
      <c r="D93" s="13" t="s">
        <v>108</v>
      </c>
      <c r="E93" s="13" t="s">
        <v>93</v>
      </c>
      <c r="F93" s="14">
        <v>2</v>
      </c>
      <c r="G93" s="4">
        <v>41.27</v>
      </c>
      <c r="H93" s="4">
        <v>15</v>
      </c>
      <c r="I93" s="4">
        <v>10</v>
      </c>
      <c r="J93" s="5">
        <f t="shared" si="4"/>
        <v>66.27000000000001</v>
      </c>
      <c r="K93" s="6">
        <v>84</v>
      </c>
      <c r="Q93" s="10"/>
      <c r="R93" s="10"/>
      <c r="S93" s="10"/>
      <c r="T93" s="10"/>
    </row>
    <row r="94" spans="2:20" ht="12.75" customHeight="1">
      <c r="B94" s="2">
        <f t="shared" si="5"/>
        <v>86</v>
      </c>
      <c r="C94" s="12">
        <v>126</v>
      </c>
      <c r="D94" s="13" t="s">
        <v>71</v>
      </c>
      <c r="E94" s="13" t="s">
        <v>67</v>
      </c>
      <c r="F94" s="14">
        <v>1</v>
      </c>
      <c r="G94" s="4">
        <v>66.52</v>
      </c>
      <c r="H94" s="4">
        <v>0</v>
      </c>
      <c r="I94" s="4">
        <v>0</v>
      </c>
      <c r="J94" s="5">
        <f t="shared" si="4"/>
        <v>66.52</v>
      </c>
      <c r="K94" s="6">
        <v>85</v>
      </c>
      <c r="Q94" s="10"/>
      <c r="R94" s="10"/>
      <c r="S94" s="10"/>
      <c r="T94" s="10"/>
    </row>
    <row r="95" spans="2:20" ht="12.75" customHeight="1">
      <c r="B95" s="2">
        <f t="shared" si="5"/>
        <v>87</v>
      </c>
      <c r="C95" s="12">
        <v>140</v>
      </c>
      <c r="D95" s="13" t="s">
        <v>65</v>
      </c>
      <c r="E95" s="13" t="s">
        <v>63</v>
      </c>
      <c r="F95" s="14">
        <v>3</v>
      </c>
      <c r="G95" s="4">
        <v>56.62</v>
      </c>
      <c r="H95" s="4">
        <v>10</v>
      </c>
      <c r="I95" s="4">
        <v>0</v>
      </c>
      <c r="J95" s="5">
        <f t="shared" si="4"/>
        <v>66.62</v>
      </c>
      <c r="K95" s="6">
        <v>86</v>
      </c>
      <c r="Q95" s="10"/>
      <c r="R95" s="10"/>
      <c r="S95" s="10"/>
      <c r="T95" s="10"/>
    </row>
    <row r="96" spans="2:20" ht="12.75" customHeight="1">
      <c r="B96" s="2">
        <f t="shared" si="5"/>
        <v>88</v>
      </c>
      <c r="C96" s="12">
        <v>105</v>
      </c>
      <c r="D96" s="13" t="s">
        <v>28</v>
      </c>
      <c r="E96" s="13" t="s">
        <v>23</v>
      </c>
      <c r="F96" s="14">
        <v>1</v>
      </c>
      <c r="G96" s="4">
        <v>37.38</v>
      </c>
      <c r="H96" s="4">
        <v>30</v>
      </c>
      <c r="I96" s="4">
        <v>0</v>
      </c>
      <c r="J96" s="5">
        <f t="shared" si="4"/>
        <v>67.38</v>
      </c>
      <c r="K96" s="6">
        <v>87</v>
      </c>
      <c r="Q96" s="10"/>
      <c r="R96" s="10"/>
      <c r="S96" s="10"/>
      <c r="T96" s="10"/>
    </row>
    <row r="97" spans="2:20" ht="12.75" customHeight="1">
      <c r="B97" s="2">
        <f t="shared" si="5"/>
        <v>89</v>
      </c>
      <c r="C97" s="12">
        <v>109</v>
      </c>
      <c r="D97" s="13" t="s">
        <v>33</v>
      </c>
      <c r="E97" s="13" t="s">
        <v>31</v>
      </c>
      <c r="F97" s="14">
        <v>1</v>
      </c>
      <c r="G97" s="4">
        <v>47.61</v>
      </c>
      <c r="H97" s="4">
        <v>10</v>
      </c>
      <c r="I97" s="4">
        <v>10</v>
      </c>
      <c r="J97" s="5">
        <f t="shared" si="4"/>
        <v>67.61</v>
      </c>
      <c r="K97" s="6">
        <v>88</v>
      </c>
      <c r="Q97" s="10"/>
      <c r="R97" s="10"/>
      <c r="S97" s="10"/>
      <c r="T97" s="10"/>
    </row>
    <row r="98" spans="2:20" ht="12.75" customHeight="1">
      <c r="B98" s="2">
        <f t="shared" si="5"/>
        <v>90</v>
      </c>
      <c r="C98" s="12">
        <v>139</v>
      </c>
      <c r="D98" s="13" t="s">
        <v>64</v>
      </c>
      <c r="E98" s="13" t="s">
        <v>63</v>
      </c>
      <c r="F98" s="14">
        <v>3</v>
      </c>
      <c r="G98" s="4">
        <v>58.59</v>
      </c>
      <c r="H98" s="4">
        <v>10</v>
      </c>
      <c r="I98" s="4">
        <v>0</v>
      </c>
      <c r="J98" s="5">
        <f t="shared" si="4"/>
        <v>68.59</v>
      </c>
      <c r="K98" s="6">
        <v>89</v>
      </c>
      <c r="Q98" s="10"/>
      <c r="R98" s="10"/>
      <c r="S98" s="10"/>
      <c r="T98" s="10"/>
    </row>
    <row r="99" spans="2:20" ht="12.75" customHeight="1">
      <c r="B99" s="2">
        <f t="shared" si="5"/>
        <v>91</v>
      </c>
      <c r="C99" s="12">
        <v>197</v>
      </c>
      <c r="D99" s="13" t="s">
        <v>110</v>
      </c>
      <c r="E99" s="13" t="s">
        <v>80</v>
      </c>
      <c r="F99" s="14">
        <v>2</v>
      </c>
      <c r="G99" s="4">
        <v>53.2</v>
      </c>
      <c r="H99" s="4">
        <v>25</v>
      </c>
      <c r="I99" s="4">
        <v>0</v>
      </c>
      <c r="J99" s="5">
        <f t="shared" si="4"/>
        <v>78.2</v>
      </c>
      <c r="K99" s="6">
        <v>90</v>
      </c>
      <c r="Q99" s="10"/>
      <c r="R99" s="10"/>
      <c r="S99" s="10"/>
      <c r="T99" s="10"/>
    </row>
    <row r="100" spans="2:20" ht="12.75" customHeight="1">
      <c r="B100" s="2">
        <f t="shared" si="5"/>
        <v>92</v>
      </c>
      <c r="C100" s="12">
        <v>206</v>
      </c>
      <c r="D100" s="13" t="s">
        <v>119</v>
      </c>
      <c r="E100" s="13" t="s">
        <v>114</v>
      </c>
      <c r="F100" s="14">
        <v>2</v>
      </c>
      <c r="G100" s="4">
        <v>64.88</v>
      </c>
      <c r="H100" s="4">
        <v>15</v>
      </c>
      <c r="I100" s="4">
        <v>0</v>
      </c>
      <c r="J100" s="5">
        <f t="shared" si="4"/>
        <v>79.88</v>
      </c>
      <c r="K100" s="6">
        <v>91</v>
      </c>
      <c r="Q100" s="10"/>
      <c r="R100" s="10"/>
      <c r="S100" s="10"/>
      <c r="T100" s="10"/>
    </row>
    <row r="101" spans="2:20" ht="12.75" customHeight="1">
      <c r="B101" s="2">
        <f t="shared" si="5"/>
        <v>93</v>
      </c>
      <c r="C101" s="12">
        <v>121</v>
      </c>
      <c r="D101" s="13" t="s">
        <v>44</v>
      </c>
      <c r="E101" s="13" t="s">
        <v>37</v>
      </c>
      <c r="F101" s="14">
        <v>4</v>
      </c>
      <c r="G101" s="4">
        <v>79.17</v>
      </c>
      <c r="H101" s="4">
        <v>0</v>
      </c>
      <c r="I101" s="4">
        <v>10</v>
      </c>
      <c r="J101" s="5">
        <f t="shared" si="4"/>
        <v>89.17</v>
      </c>
      <c r="K101" s="6">
        <v>92</v>
      </c>
      <c r="Q101" s="10"/>
      <c r="R101" s="10"/>
      <c r="S101" s="10"/>
      <c r="T101" s="10"/>
    </row>
    <row r="102" spans="2:20" ht="12.75" customHeight="1">
      <c r="B102" s="2">
        <f t="shared" si="5"/>
        <v>94</v>
      </c>
      <c r="C102" s="12">
        <v>145</v>
      </c>
      <c r="D102" s="13" t="s">
        <v>70</v>
      </c>
      <c r="E102" s="13" t="s">
        <v>67</v>
      </c>
      <c r="F102" s="14">
        <v>2</v>
      </c>
      <c r="G102" s="4">
        <v>69.93</v>
      </c>
      <c r="H102" s="4">
        <v>20</v>
      </c>
      <c r="I102" s="4">
        <v>0</v>
      </c>
      <c r="J102" s="5">
        <f t="shared" si="4"/>
        <v>89.93</v>
      </c>
      <c r="K102" s="6">
        <v>93</v>
      </c>
      <c r="Q102" s="10"/>
      <c r="R102" s="10"/>
      <c r="S102" s="10"/>
      <c r="T102" s="10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</sheetData>
  <sheetProtection/>
  <mergeCells count="11">
    <mergeCell ref="K6:K8"/>
    <mergeCell ref="C4:C8"/>
    <mergeCell ref="D4:D8"/>
    <mergeCell ref="E4:F5"/>
    <mergeCell ref="E6:E8"/>
    <mergeCell ref="F6:F8"/>
    <mergeCell ref="G4:K5"/>
    <mergeCell ref="G6:G8"/>
    <mergeCell ref="H6:H8"/>
    <mergeCell ref="I6:I8"/>
    <mergeCell ref="J6:J8"/>
  </mergeCells>
  <printOptions/>
  <pageMargins left="0.17" right="0.17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4:T102"/>
  <sheetViews>
    <sheetView zoomScalePageLayoutView="0" workbookViewId="0" topLeftCell="A79">
      <selection activeCell="Q94" sqref="Q94"/>
    </sheetView>
  </sheetViews>
  <sheetFormatPr defaultColWidth="9.140625" defaultRowHeight="12.75"/>
  <cols>
    <col min="1" max="1" width="1.8515625" style="0" customWidth="1"/>
    <col min="2" max="2" width="4.28125" style="0" customWidth="1"/>
    <col min="3" max="3" width="12.00390625" style="9" customWidth="1"/>
    <col min="4" max="4" width="18.00390625" style="0" customWidth="1"/>
    <col min="5" max="5" width="17.140625" style="0" customWidth="1"/>
    <col min="6" max="6" width="12.57421875" style="0" customWidth="1"/>
    <col min="7" max="7" width="7.00390625" style="0" customWidth="1"/>
    <col min="8" max="8" width="7.421875" style="0" customWidth="1"/>
    <col min="9" max="9" width="10.8515625" style="0" customWidth="1"/>
    <col min="11" max="11" width="9.140625" style="1" customWidth="1"/>
  </cols>
  <sheetData>
    <row r="3" ht="13.5" thickBot="1"/>
    <row r="4" spans="3:11" ht="12.75" customHeight="1">
      <c r="C4" s="59" t="s">
        <v>18</v>
      </c>
      <c r="D4" s="62" t="s">
        <v>127</v>
      </c>
      <c r="E4" s="65" t="s">
        <v>19</v>
      </c>
      <c r="F4" s="66"/>
      <c r="G4" s="44" t="s">
        <v>9</v>
      </c>
      <c r="H4" s="45"/>
      <c r="I4" s="45"/>
      <c r="J4" s="45"/>
      <c r="K4" s="46"/>
    </row>
    <row r="5" spans="3:11" ht="13.5" customHeight="1" thickBot="1">
      <c r="C5" s="60"/>
      <c r="D5" s="63"/>
      <c r="E5" s="67"/>
      <c r="F5" s="68"/>
      <c r="G5" s="47"/>
      <c r="H5" s="48"/>
      <c r="I5" s="48"/>
      <c r="J5" s="48"/>
      <c r="K5" s="49"/>
    </row>
    <row r="6" spans="3:11" ht="12.75" customHeight="1">
      <c r="C6" s="60"/>
      <c r="D6" s="63"/>
      <c r="E6" s="54" t="s">
        <v>20</v>
      </c>
      <c r="F6" s="54" t="s">
        <v>21</v>
      </c>
      <c r="G6" s="50" t="s">
        <v>0</v>
      </c>
      <c r="H6" s="50" t="s">
        <v>1</v>
      </c>
      <c r="I6" s="50" t="s">
        <v>5</v>
      </c>
      <c r="J6" s="53" t="s">
        <v>2</v>
      </c>
      <c r="K6" s="56" t="s">
        <v>3</v>
      </c>
    </row>
    <row r="7" spans="3:11" ht="12.75" customHeight="1">
      <c r="C7" s="60"/>
      <c r="D7" s="63"/>
      <c r="E7" s="54"/>
      <c r="F7" s="54"/>
      <c r="G7" s="51"/>
      <c r="H7" s="51"/>
      <c r="I7" s="51"/>
      <c r="J7" s="54"/>
      <c r="K7" s="57"/>
    </row>
    <row r="8" spans="3:11" ht="13.5" customHeight="1" thickBot="1">
      <c r="C8" s="61"/>
      <c r="D8" s="64"/>
      <c r="E8" s="55"/>
      <c r="F8" s="55"/>
      <c r="G8" s="52"/>
      <c r="H8" s="52"/>
      <c r="I8" s="52"/>
      <c r="J8" s="55"/>
      <c r="K8" s="58"/>
    </row>
    <row r="9" spans="2:20" ht="12.75" customHeight="1">
      <c r="B9" s="2">
        <v>1</v>
      </c>
      <c r="C9" s="24">
        <v>100</v>
      </c>
      <c r="D9" s="25" t="s">
        <v>22</v>
      </c>
      <c r="E9" s="26" t="s">
        <v>23</v>
      </c>
      <c r="F9" s="27">
        <v>2</v>
      </c>
      <c r="G9" s="28">
        <v>0</v>
      </c>
      <c r="H9" s="28">
        <v>0</v>
      </c>
      <c r="I9" s="28">
        <v>0</v>
      </c>
      <c r="J9" s="36">
        <f aca="true" t="shared" si="0" ref="J9:J40">IF(G9=0,"",SUM(G9:I9))</f>
      </c>
      <c r="K9" s="37">
        <v>0</v>
      </c>
      <c r="Q9" s="10"/>
      <c r="R9" s="10"/>
      <c r="S9" s="10"/>
      <c r="T9" s="10"/>
    </row>
    <row r="10" spans="2:20" ht="12.75" customHeight="1">
      <c r="B10" s="2">
        <f aca="true" t="shared" si="1" ref="B10:B41">B9+1</f>
        <v>2</v>
      </c>
      <c r="C10" s="19">
        <v>200</v>
      </c>
      <c r="D10" s="20" t="s">
        <v>112</v>
      </c>
      <c r="E10" s="20" t="s">
        <v>93</v>
      </c>
      <c r="F10" s="15">
        <v>1</v>
      </c>
      <c r="G10" s="4">
        <v>16.29</v>
      </c>
      <c r="H10" s="4">
        <v>0</v>
      </c>
      <c r="I10" s="4">
        <v>0</v>
      </c>
      <c r="J10" s="5">
        <f t="shared" si="0"/>
        <v>16.29</v>
      </c>
      <c r="K10" s="6">
        <v>1</v>
      </c>
      <c r="Q10" s="10"/>
      <c r="R10" s="10"/>
      <c r="S10" s="10"/>
      <c r="T10" s="10"/>
    </row>
    <row r="11" spans="2:20" ht="12.75" customHeight="1">
      <c r="B11" s="2">
        <f t="shared" si="1"/>
        <v>3</v>
      </c>
      <c r="C11" s="12">
        <v>177</v>
      </c>
      <c r="D11" s="13" t="s">
        <v>97</v>
      </c>
      <c r="E11" s="13" t="s">
        <v>93</v>
      </c>
      <c r="F11" s="14">
        <v>1</v>
      </c>
      <c r="G11" s="4">
        <v>19.56</v>
      </c>
      <c r="H11" s="4">
        <v>0</v>
      </c>
      <c r="I11" s="4">
        <v>0</v>
      </c>
      <c r="J11" s="5">
        <f t="shared" si="0"/>
        <v>19.56</v>
      </c>
      <c r="K11" s="6">
        <v>2</v>
      </c>
      <c r="Q11" s="10"/>
      <c r="R11" s="10"/>
      <c r="S11" s="10"/>
      <c r="T11" s="10"/>
    </row>
    <row r="12" spans="2:20" ht="12.75" customHeight="1">
      <c r="B12" s="2">
        <f t="shared" si="1"/>
        <v>4</v>
      </c>
      <c r="C12" s="12">
        <v>178</v>
      </c>
      <c r="D12" s="13" t="s">
        <v>98</v>
      </c>
      <c r="E12" s="13" t="s">
        <v>80</v>
      </c>
      <c r="F12" s="14">
        <v>1</v>
      </c>
      <c r="G12" s="4">
        <v>23.59</v>
      </c>
      <c r="H12" s="4">
        <v>0</v>
      </c>
      <c r="I12" s="4">
        <v>0</v>
      </c>
      <c r="J12" s="5">
        <f t="shared" si="0"/>
        <v>23.59</v>
      </c>
      <c r="K12" s="6">
        <v>3</v>
      </c>
      <c r="Q12" s="10"/>
      <c r="R12" s="10"/>
      <c r="S12" s="10"/>
      <c r="T12" s="10"/>
    </row>
    <row r="13" spans="2:20" ht="12.75" customHeight="1">
      <c r="B13" s="2">
        <f t="shared" si="1"/>
        <v>5</v>
      </c>
      <c r="C13" s="12">
        <v>182</v>
      </c>
      <c r="D13" s="13" t="s">
        <v>102</v>
      </c>
      <c r="E13" s="13" t="s">
        <v>93</v>
      </c>
      <c r="F13" s="14">
        <v>4</v>
      </c>
      <c r="G13" s="4">
        <v>24.02</v>
      </c>
      <c r="H13" s="4">
        <v>0</v>
      </c>
      <c r="I13" s="4">
        <v>0</v>
      </c>
      <c r="J13" s="5">
        <f t="shared" si="0"/>
        <v>24.02</v>
      </c>
      <c r="K13" s="6">
        <v>4</v>
      </c>
      <c r="Q13" s="10"/>
      <c r="R13" s="10"/>
      <c r="S13" s="10"/>
      <c r="T13" s="10"/>
    </row>
    <row r="14" spans="2:20" ht="12.75" customHeight="1">
      <c r="B14" s="2">
        <f t="shared" si="1"/>
        <v>6</v>
      </c>
      <c r="C14" s="12">
        <v>104</v>
      </c>
      <c r="D14" s="13" t="s">
        <v>27</v>
      </c>
      <c r="E14" s="13" t="s">
        <v>23</v>
      </c>
      <c r="F14" s="14">
        <v>4</v>
      </c>
      <c r="G14" s="4">
        <v>25.7</v>
      </c>
      <c r="H14" s="4">
        <v>0</v>
      </c>
      <c r="I14" s="4">
        <v>0</v>
      </c>
      <c r="J14" s="5">
        <f t="shared" si="0"/>
        <v>25.7</v>
      </c>
      <c r="K14" s="6">
        <v>5</v>
      </c>
      <c r="Q14" s="10"/>
      <c r="R14" s="10"/>
      <c r="S14" s="10"/>
      <c r="T14" s="10"/>
    </row>
    <row r="15" spans="2:20" ht="12.75" customHeight="1">
      <c r="B15" s="2">
        <f t="shared" si="1"/>
        <v>7</v>
      </c>
      <c r="C15" s="12">
        <v>173</v>
      </c>
      <c r="D15" s="13" t="s">
        <v>94</v>
      </c>
      <c r="E15" s="13" t="s">
        <v>93</v>
      </c>
      <c r="F15" s="14">
        <v>2</v>
      </c>
      <c r="G15" s="4">
        <v>21</v>
      </c>
      <c r="H15" s="4">
        <v>5</v>
      </c>
      <c r="I15" s="4">
        <v>0</v>
      </c>
      <c r="J15" s="5">
        <f t="shared" si="0"/>
        <v>26</v>
      </c>
      <c r="K15" s="6">
        <v>6</v>
      </c>
      <c r="Q15" s="10"/>
      <c r="R15" s="10"/>
      <c r="S15" s="10"/>
      <c r="T15" s="10"/>
    </row>
    <row r="16" spans="2:20" ht="12.75" customHeight="1">
      <c r="B16" s="2">
        <f t="shared" si="1"/>
        <v>8</v>
      </c>
      <c r="C16" s="12">
        <v>142</v>
      </c>
      <c r="D16" s="13" t="s">
        <v>68</v>
      </c>
      <c r="E16" s="13" t="s">
        <v>67</v>
      </c>
      <c r="F16" s="14">
        <v>1</v>
      </c>
      <c r="G16" s="4">
        <v>26.13</v>
      </c>
      <c r="H16" s="4">
        <v>0</v>
      </c>
      <c r="I16" s="4">
        <v>0</v>
      </c>
      <c r="J16" s="5">
        <f t="shared" si="0"/>
        <v>26.13</v>
      </c>
      <c r="K16" s="6">
        <v>7</v>
      </c>
      <c r="Q16" s="10"/>
      <c r="R16" s="10"/>
      <c r="S16" s="10"/>
      <c r="T16" s="10"/>
    </row>
    <row r="17" spans="2:20" ht="12.75" customHeight="1">
      <c r="B17" s="2">
        <f t="shared" si="1"/>
        <v>9</v>
      </c>
      <c r="C17" s="12">
        <v>141</v>
      </c>
      <c r="D17" s="13" t="s">
        <v>66</v>
      </c>
      <c r="E17" s="13" t="s">
        <v>67</v>
      </c>
      <c r="F17" s="14">
        <v>1</v>
      </c>
      <c r="G17" s="4">
        <v>26.72</v>
      </c>
      <c r="H17" s="4">
        <v>0</v>
      </c>
      <c r="I17" s="4">
        <v>0</v>
      </c>
      <c r="J17" s="5">
        <f t="shared" si="0"/>
        <v>26.72</v>
      </c>
      <c r="K17" s="6">
        <v>8</v>
      </c>
      <c r="Q17" s="10"/>
      <c r="R17" s="10"/>
      <c r="S17" s="10"/>
      <c r="T17" s="10"/>
    </row>
    <row r="18" spans="2:20" ht="12.75" customHeight="1">
      <c r="B18" s="2">
        <f t="shared" si="1"/>
        <v>10</v>
      </c>
      <c r="C18" s="12">
        <v>180</v>
      </c>
      <c r="D18" s="13" t="s">
        <v>100</v>
      </c>
      <c r="E18" s="13" t="s">
        <v>93</v>
      </c>
      <c r="F18" s="14">
        <v>1</v>
      </c>
      <c r="G18" s="4">
        <v>22.17</v>
      </c>
      <c r="H18" s="4">
        <v>5</v>
      </c>
      <c r="I18" s="4">
        <v>0</v>
      </c>
      <c r="J18" s="5">
        <f t="shared" si="0"/>
        <v>27.17</v>
      </c>
      <c r="K18" s="6">
        <v>9</v>
      </c>
      <c r="Q18" s="10"/>
      <c r="R18" s="10"/>
      <c r="S18" s="10"/>
      <c r="T18" s="10"/>
    </row>
    <row r="19" spans="2:20" ht="12.75" customHeight="1">
      <c r="B19" s="2">
        <f t="shared" si="1"/>
        <v>11</v>
      </c>
      <c r="C19" s="12">
        <v>155</v>
      </c>
      <c r="D19" s="13" t="s">
        <v>81</v>
      </c>
      <c r="E19" s="13" t="s">
        <v>80</v>
      </c>
      <c r="F19" s="14">
        <v>4</v>
      </c>
      <c r="G19" s="4">
        <v>27.21</v>
      </c>
      <c r="H19" s="4">
        <v>0</v>
      </c>
      <c r="I19" s="4">
        <v>0</v>
      </c>
      <c r="J19" s="5">
        <f t="shared" si="0"/>
        <v>27.21</v>
      </c>
      <c r="K19" s="6">
        <v>10</v>
      </c>
      <c r="Q19" s="10"/>
      <c r="R19" s="10"/>
      <c r="S19" s="10"/>
      <c r="T19" s="10"/>
    </row>
    <row r="20" spans="2:20" ht="12.75" customHeight="1">
      <c r="B20" s="2">
        <f t="shared" si="1"/>
        <v>12</v>
      </c>
      <c r="C20" s="12">
        <v>146</v>
      </c>
      <c r="D20" s="13" t="s">
        <v>72</v>
      </c>
      <c r="E20" s="13" t="s">
        <v>73</v>
      </c>
      <c r="F20" s="14">
        <v>3</v>
      </c>
      <c r="G20" s="4">
        <v>23.07</v>
      </c>
      <c r="H20" s="4">
        <v>5</v>
      </c>
      <c r="I20" s="4">
        <v>0</v>
      </c>
      <c r="J20" s="5">
        <f t="shared" si="0"/>
        <v>28.07</v>
      </c>
      <c r="K20" s="6">
        <v>11</v>
      </c>
      <c r="Q20" s="10"/>
      <c r="R20" s="10"/>
      <c r="S20" s="10"/>
      <c r="T20" s="10"/>
    </row>
    <row r="21" spans="2:20" ht="12.75" customHeight="1">
      <c r="B21" s="2">
        <f t="shared" si="1"/>
        <v>13</v>
      </c>
      <c r="C21" s="12">
        <v>154</v>
      </c>
      <c r="D21" s="13" t="s">
        <v>79</v>
      </c>
      <c r="E21" s="13" t="s">
        <v>80</v>
      </c>
      <c r="F21" s="14">
        <v>1</v>
      </c>
      <c r="G21" s="4">
        <v>29.75</v>
      </c>
      <c r="H21" s="4">
        <v>0</v>
      </c>
      <c r="I21" s="4">
        <v>0</v>
      </c>
      <c r="J21" s="5">
        <f t="shared" si="0"/>
        <v>29.75</v>
      </c>
      <c r="K21" s="6">
        <v>12</v>
      </c>
      <c r="Q21" s="10"/>
      <c r="R21" s="10"/>
      <c r="S21" s="10"/>
      <c r="T21" s="10"/>
    </row>
    <row r="22" spans="2:20" ht="12.75" customHeight="1">
      <c r="B22" s="2">
        <f t="shared" si="1"/>
        <v>14</v>
      </c>
      <c r="C22" s="12">
        <v>187</v>
      </c>
      <c r="D22" s="13" t="s">
        <v>129</v>
      </c>
      <c r="E22" s="13" t="s">
        <v>93</v>
      </c>
      <c r="F22" s="14">
        <v>4</v>
      </c>
      <c r="G22" s="4">
        <v>30.54</v>
      </c>
      <c r="H22" s="4">
        <v>0</v>
      </c>
      <c r="I22" s="4">
        <v>0</v>
      </c>
      <c r="J22" s="5">
        <f t="shared" si="0"/>
        <v>30.54</v>
      </c>
      <c r="K22" s="6">
        <v>13</v>
      </c>
      <c r="Q22" s="10"/>
      <c r="R22" s="10"/>
      <c r="S22" s="10"/>
      <c r="T22" s="10"/>
    </row>
    <row r="23" spans="2:20" ht="12.75" customHeight="1">
      <c r="B23" s="2">
        <f t="shared" si="1"/>
        <v>15</v>
      </c>
      <c r="C23" s="12">
        <v>203</v>
      </c>
      <c r="D23" s="13" t="s">
        <v>116</v>
      </c>
      <c r="E23" s="13" t="s">
        <v>114</v>
      </c>
      <c r="F23" s="14">
        <v>2</v>
      </c>
      <c r="G23" s="4">
        <v>31.12</v>
      </c>
      <c r="H23" s="4">
        <v>0</v>
      </c>
      <c r="I23" s="4">
        <v>0</v>
      </c>
      <c r="J23" s="5">
        <f t="shared" si="0"/>
        <v>31.12</v>
      </c>
      <c r="K23" s="6">
        <v>14</v>
      </c>
      <c r="Q23" s="10"/>
      <c r="R23" s="10"/>
      <c r="S23" s="10"/>
      <c r="T23" s="10"/>
    </row>
    <row r="24" spans="2:20" ht="12.75" customHeight="1">
      <c r="B24" s="2">
        <f t="shared" si="1"/>
        <v>16</v>
      </c>
      <c r="C24" s="12">
        <v>175</v>
      </c>
      <c r="D24" s="13" t="s">
        <v>96</v>
      </c>
      <c r="E24" s="13" t="s">
        <v>93</v>
      </c>
      <c r="F24" s="14">
        <v>2</v>
      </c>
      <c r="G24" s="4">
        <v>27</v>
      </c>
      <c r="H24" s="4">
        <v>5</v>
      </c>
      <c r="I24" s="4">
        <v>0</v>
      </c>
      <c r="J24" s="5">
        <f t="shared" si="0"/>
        <v>32</v>
      </c>
      <c r="K24" s="6">
        <v>15</v>
      </c>
      <c r="Q24" s="10"/>
      <c r="R24" s="10"/>
      <c r="S24" s="10"/>
      <c r="T24" s="10"/>
    </row>
    <row r="25" spans="2:20" ht="12.75" customHeight="1">
      <c r="B25" s="2">
        <f t="shared" si="1"/>
        <v>17</v>
      </c>
      <c r="C25" s="12">
        <v>181</v>
      </c>
      <c r="D25" s="13" t="s">
        <v>101</v>
      </c>
      <c r="E25" s="13" t="s">
        <v>93</v>
      </c>
      <c r="F25" s="14">
        <v>4</v>
      </c>
      <c r="G25" s="4">
        <v>32.32</v>
      </c>
      <c r="H25" s="4">
        <v>0</v>
      </c>
      <c r="I25" s="4">
        <v>0</v>
      </c>
      <c r="J25" s="5">
        <f t="shared" si="0"/>
        <v>32.32</v>
      </c>
      <c r="K25" s="6">
        <v>16</v>
      </c>
      <c r="Q25" s="10"/>
      <c r="R25" s="10"/>
      <c r="S25" s="10"/>
      <c r="T25" s="10"/>
    </row>
    <row r="26" spans="2:20" ht="12.75" customHeight="1">
      <c r="B26" s="2">
        <f t="shared" si="1"/>
        <v>18</v>
      </c>
      <c r="C26" s="12">
        <v>174</v>
      </c>
      <c r="D26" s="13" t="s">
        <v>95</v>
      </c>
      <c r="E26" s="13" t="s">
        <v>93</v>
      </c>
      <c r="F26" s="14">
        <v>2</v>
      </c>
      <c r="G26" s="4">
        <v>27.45</v>
      </c>
      <c r="H26" s="4">
        <v>5</v>
      </c>
      <c r="I26" s="4">
        <v>0</v>
      </c>
      <c r="J26" s="5">
        <f t="shared" si="0"/>
        <v>32.45</v>
      </c>
      <c r="K26" s="6">
        <v>17</v>
      </c>
      <c r="Q26" s="10"/>
      <c r="R26" s="10"/>
      <c r="S26" s="10"/>
      <c r="T26" s="10"/>
    </row>
    <row r="27" spans="2:20" ht="12.75" customHeight="1">
      <c r="B27" s="2">
        <f t="shared" si="1"/>
        <v>19</v>
      </c>
      <c r="C27" s="12">
        <v>116</v>
      </c>
      <c r="D27" s="13" t="s">
        <v>40</v>
      </c>
      <c r="E27" s="13" t="s">
        <v>37</v>
      </c>
      <c r="F27" s="14">
        <v>3</v>
      </c>
      <c r="G27" s="4">
        <v>32.49</v>
      </c>
      <c r="H27" s="4">
        <v>0</v>
      </c>
      <c r="I27" s="4">
        <v>0</v>
      </c>
      <c r="J27" s="5">
        <f t="shared" si="0"/>
        <v>32.49</v>
      </c>
      <c r="K27" s="6">
        <v>18</v>
      </c>
      <c r="Q27" s="10"/>
      <c r="R27" s="10"/>
      <c r="S27" s="10"/>
      <c r="T27" s="10"/>
    </row>
    <row r="28" spans="2:20" ht="12.75" customHeight="1">
      <c r="B28" s="2">
        <f t="shared" si="1"/>
        <v>20</v>
      </c>
      <c r="C28" s="12">
        <v>113</v>
      </c>
      <c r="D28" s="13" t="s">
        <v>38</v>
      </c>
      <c r="E28" s="13" t="s">
        <v>37</v>
      </c>
      <c r="F28" s="14">
        <v>3</v>
      </c>
      <c r="G28" s="4">
        <v>32.87</v>
      </c>
      <c r="H28" s="4">
        <v>0</v>
      </c>
      <c r="I28" s="4">
        <v>0</v>
      </c>
      <c r="J28" s="5">
        <f t="shared" si="0"/>
        <v>32.87</v>
      </c>
      <c r="K28" s="6">
        <v>19</v>
      </c>
      <c r="Q28" s="10"/>
      <c r="R28" s="10"/>
      <c r="S28" s="10"/>
      <c r="T28" s="10"/>
    </row>
    <row r="29" spans="2:20" ht="12.75" customHeight="1">
      <c r="B29" s="2">
        <f t="shared" si="1"/>
        <v>21</v>
      </c>
      <c r="C29" s="12">
        <v>149</v>
      </c>
      <c r="D29" s="13" t="s">
        <v>74</v>
      </c>
      <c r="E29" s="13" t="s">
        <v>73</v>
      </c>
      <c r="F29" s="14">
        <v>1</v>
      </c>
      <c r="G29" s="4">
        <v>33.06</v>
      </c>
      <c r="H29" s="4">
        <v>0</v>
      </c>
      <c r="I29" s="4">
        <v>0</v>
      </c>
      <c r="J29" s="5">
        <f t="shared" si="0"/>
        <v>33.06</v>
      </c>
      <c r="K29" s="6">
        <v>20</v>
      </c>
      <c r="Q29" s="10"/>
      <c r="R29" s="10"/>
      <c r="S29" s="10"/>
      <c r="T29" s="10"/>
    </row>
    <row r="30" spans="2:20" ht="12.75" customHeight="1">
      <c r="B30" s="2">
        <f t="shared" si="1"/>
        <v>22</v>
      </c>
      <c r="C30" s="12">
        <v>135</v>
      </c>
      <c r="D30" s="13" t="s">
        <v>59</v>
      </c>
      <c r="E30" s="13" t="s">
        <v>58</v>
      </c>
      <c r="F30" s="14">
        <v>2</v>
      </c>
      <c r="G30" s="4">
        <v>28.61</v>
      </c>
      <c r="H30" s="4">
        <v>5</v>
      </c>
      <c r="I30" s="4">
        <v>0</v>
      </c>
      <c r="J30" s="5">
        <f t="shared" si="0"/>
        <v>33.61</v>
      </c>
      <c r="K30" s="6">
        <v>21</v>
      </c>
      <c r="Q30" s="10"/>
      <c r="R30" s="10"/>
      <c r="S30" s="10"/>
      <c r="T30" s="10"/>
    </row>
    <row r="31" spans="2:20" ht="12.75" customHeight="1">
      <c r="B31" s="2">
        <f t="shared" si="1"/>
        <v>23</v>
      </c>
      <c r="C31" s="12">
        <v>108</v>
      </c>
      <c r="D31" s="13" t="s">
        <v>32</v>
      </c>
      <c r="E31" s="13" t="s">
        <v>31</v>
      </c>
      <c r="F31" s="14">
        <v>1</v>
      </c>
      <c r="G31" s="4">
        <v>29.01</v>
      </c>
      <c r="H31" s="4">
        <v>5</v>
      </c>
      <c r="I31" s="4">
        <v>0</v>
      </c>
      <c r="J31" s="5">
        <f t="shared" si="0"/>
        <v>34.010000000000005</v>
      </c>
      <c r="K31" s="6">
        <v>22</v>
      </c>
      <c r="Q31" s="10"/>
      <c r="R31" s="10"/>
      <c r="S31" s="10"/>
      <c r="T31" s="10"/>
    </row>
    <row r="32" spans="2:20" ht="12.75" customHeight="1">
      <c r="B32" s="2">
        <f t="shared" si="1"/>
        <v>24</v>
      </c>
      <c r="C32" s="12">
        <v>100</v>
      </c>
      <c r="D32" s="13" t="s">
        <v>22</v>
      </c>
      <c r="E32" s="13" t="s">
        <v>23</v>
      </c>
      <c r="F32" s="14">
        <v>2</v>
      </c>
      <c r="G32" s="4">
        <v>34.05</v>
      </c>
      <c r="H32" s="4">
        <v>0</v>
      </c>
      <c r="I32" s="4">
        <v>0</v>
      </c>
      <c r="J32" s="5">
        <f t="shared" si="0"/>
        <v>34.05</v>
      </c>
      <c r="K32" s="6">
        <v>23</v>
      </c>
      <c r="Q32" s="10"/>
      <c r="R32" s="10"/>
      <c r="S32" s="10"/>
      <c r="T32" s="10"/>
    </row>
    <row r="33" spans="2:20" ht="12.75" customHeight="1">
      <c r="B33" s="2">
        <f t="shared" si="1"/>
        <v>25</v>
      </c>
      <c r="C33" s="12">
        <v>183</v>
      </c>
      <c r="D33" s="13" t="s">
        <v>103</v>
      </c>
      <c r="E33" s="13" t="s">
        <v>93</v>
      </c>
      <c r="F33" s="14">
        <v>4</v>
      </c>
      <c r="G33" s="4">
        <v>34.42</v>
      </c>
      <c r="H33" s="4">
        <v>0</v>
      </c>
      <c r="I33" s="4">
        <v>0</v>
      </c>
      <c r="J33" s="5">
        <f t="shared" si="0"/>
        <v>34.42</v>
      </c>
      <c r="K33" s="6">
        <v>24</v>
      </c>
      <c r="Q33" s="10"/>
      <c r="R33" s="10"/>
      <c r="S33" s="10"/>
      <c r="T33" s="10"/>
    </row>
    <row r="34" spans="2:20" ht="12.75" customHeight="1">
      <c r="B34" s="2">
        <f t="shared" si="1"/>
        <v>26</v>
      </c>
      <c r="C34" s="12">
        <v>101</v>
      </c>
      <c r="D34" s="13" t="s">
        <v>24</v>
      </c>
      <c r="E34" s="13" t="s">
        <v>23</v>
      </c>
      <c r="F34" s="14">
        <v>2</v>
      </c>
      <c r="G34" s="4">
        <v>34.65</v>
      </c>
      <c r="H34" s="4">
        <v>0</v>
      </c>
      <c r="I34" s="4">
        <v>0</v>
      </c>
      <c r="J34" s="5">
        <f t="shared" si="0"/>
        <v>34.65</v>
      </c>
      <c r="K34" s="6">
        <v>25</v>
      </c>
      <c r="Q34" s="10"/>
      <c r="R34" s="10"/>
      <c r="S34" s="10"/>
      <c r="T34" s="10"/>
    </row>
    <row r="35" spans="2:20" ht="12.75" customHeight="1">
      <c r="B35" s="2">
        <f t="shared" si="1"/>
        <v>27</v>
      </c>
      <c r="C35" s="12">
        <v>156</v>
      </c>
      <c r="D35" s="13" t="s">
        <v>82</v>
      </c>
      <c r="E35" s="13" t="s">
        <v>80</v>
      </c>
      <c r="F35" s="14">
        <v>4</v>
      </c>
      <c r="G35" s="4">
        <v>29.77</v>
      </c>
      <c r="H35" s="4">
        <v>5</v>
      </c>
      <c r="I35" s="4">
        <v>0</v>
      </c>
      <c r="J35" s="5">
        <f t="shared" si="0"/>
        <v>34.769999999999996</v>
      </c>
      <c r="K35" s="6">
        <v>26</v>
      </c>
      <c r="Q35" s="10"/>
      <c r="R35" s="10"/>
      <c r="S35" s="10"/>
      <c r="T35" s="10"/>
    </row>
    <row r="36" spans="2:20" ht="12.75" customHeight="1">
      <c r="B36" s="2">
        <f t="shared" si="1"/>
        <v>28</v>
      </c>
      <c r="C36" s="12">
        <v>179</v>
      </c>
      <c r="D36" s="13" t="s">
        <v>99</v>
      </c>
      <c r="E36" s="13" t="s">
        <v>80</v>
      </c>
      <c r="F36" s="14">
        <v>1</v>
      </c>
      <c r="G36" s="4">
        <v>30.1</v>
      </c>
      <c r="H36" s="4">
        <v>5</v>
      </c>
      <c r="I36" s="4">
        <v>0</v>
      </c>
      <c r="J36" s="5">
        <f t="shared" si="0"/>
        <v>35.1</v>
      </c>
      <c r="K36" s="6">
        <v>27</v>
      </c>
      <c r="Q36" s="10"/>
      <c r="R36" s="10"/>
      <c r="S36" s="10"/>
      <c r="T36" s="10"/>
    </row>
    <row r="37" spans="2:20" ht="12.75" customHeight="1">
      <c r="B37" s="2">
        <f t="shared" si="1"/>
        <v>29</v>
      </c>
      <c r="C37" s="12">
        <v>147</v>
      </c>
      <c r="D37" s="13" t="s">
        <v>120</v>
      </c>
      <c r="E37" s="13" t="s">
        <v>73</v>
      </c>
      <c r="F37" s="14">
        <v>1</v>
      </c>
      <c r="G37" s="4">
        <v>35.14</v>
      </c>
      <c r="H37" s="4">
        <v>0</v>
      </c>
      <c r="I37" s="4">
        <v>0</v>
      </c>
      <c r="J37" s="5">
        <f t="shared" si="0"/>
        <v>35.14</v>
      </c>
      <c r="K37" s="6">
        <v>28</v>
      </c>
      <c r="Q37" s="10"/>
      <c r="R37" s="10"/>
      <c r="S37" s="10"/>
      <c r="T37" s="10"/>
    </row>
    <row r="38" spans="2:20" ht="12.75" customHeight="1">
      <c r="B38" s="2">
        <f t="shared" si="1"/>
        <v>30</v>
      </c>
      <c r="C38" s="12">
        <v>158</v>
      </c>
      <c r="D38" s="13" t="s">
        <v>84</v>
      </c>
      <c r="E38" s="13" t="s">
        <v>80</v>
      </c>
      <c r="F38" s="14">
        <v>4</v>
      </c>
      <c r="G38" s="4">
        <v>35.32</v>
      </c>
      <c r="H38" s="4">
        <v>0</v>
      </c>
      <c r="I38" s="4">
        <v>0</v>
      </c>
      <c r="J38" s="5">
        <f t="shared" si="0"/>
        <v>35.32</v>
      </c>
      <c r="K38" s="6">
        <v>29</v>
      </c>
      <c r="Q38" s="10"/>
      <c r="R38" s="10"/>
      <c r="S38" s="10"/>
      <c r="T38" s="10"/>
    </row>
    <row r="39" spans="2:20" ht="12.75" customHeight="1">
      <c r="B39" s="2">
        <f t="shared" si="1"/>
        <v>31</v>
      </c>
      <c r="C39" s="12">
        <v>124</v>
      </c>
      <c r="D39" s="13" t="s">
        <v>48</v>
      </c>
      <c r="E39" s="13" t="s">
        <v>46</v>
      </c>
      <c r="F39" s="14">
        <v>2</v>
      </c>
      <c r="G39" s="4">
        <v>30.33</v>
      </c>
      <c r="H39" s="4">
        <v>5</v>
      </c>
      <c r="I39" s="4">
        <v>0</v>
      </c>
      <c r="J39" s="5">
        <f t="shared" si="0"/>
        <v>35.33</v>
      </c>
      <c r="K39" s="6">
        <v>30</v>
      </c>
      <c r="Q39" s="10"/>
      <c r="R39" s="10"/>
      <c r="S39" s="10"/>
      <c r="T39" s="10"/>
    </row>
    <row r="40" spans="2:20" ht="12.75" customHeight="1">
      <c r="B40" s="2">
        <f t="shared" si="1"/>
        <v>32</v>
      </c>
      <c r="C40" s="12">
        <v>220</v>
      </c>
      <c r="D40" s="13" t="s">
        <v>123</v>
      </c>
      <c r="E40" s="13" t="s">
        <v>93</v>
      </c>
      <c r="F40" s="14">
        <v>1</v>
      </c>
      <c r="G40" s="4">
        <v>25.45</v>
      </c>
      <c r="H40" s="4">
        <v>10</v>
      </c>
      <c r="I40" s="4">
        <v>0</v>
      </c>
      <c r="J40" s="5">
        <f t="shared" si="0"/>
        <v>35.45</v>
      </c>
      <c r="K40" s="6">
        <v>31</v>
      </c>
      <c r="Q40" s="10"/>
      <c r="R40" s="10"/>
      <c r="S40" s="10"/>
      <c r="T40" s="10"/>
    </row>
    <row r="41" spans="2:20" ht="12.75" customHeight="1">
      <c r="B41" s="2">
        <f t="shared" si="1"/>
        <v>33</v>
      </c>
      <c r="C41" s="12">
        <v>114</v>
      </c>
      <c r="D41" s="13" t="s">
        <v>39</v>
      </c>
      <c r="E41" s="13" t="s">
        <v>37</v>
      </c>
      <c r="F41" s="14">
        <v>3</v>
      </c>
      <c r="G41" s="4">
        <v>30.79</v>
      </c>
      <c r="H41" s="4">
        <v>5</v>
      </c>
      <c r="I41" s="4">
        <v>0</v>
      </c>
      <c r="J41" s="5">
        <f aca="true" t="shared" si="2" ref="J41:J72">IF(G41=0,"",SUM(G41:I41))</f>
        <v>35.79</v>
      </c>
      <c r="K41" s="6">
        <v>32</v>
      </c>
      <c r="Q41" s="10"/>
      <c r="R41" s="10"/>
      <c r="S41" s="10"/>
      <c r="T41" s="10"/>
    </row>
    <row r="42" spans="2:20" ht="12.75" customHeight="1">
      <c r="B42" s="2">
        <f aca="true" t="shared" si="3" ref="B42:B73">B41+1</f>
        <v>34</v>
      </c>
      <c r="C42" s="12">
        <v>186</v>
      </c>
      <c r="D42" s="13" t="s">
        <v>105</v>
      </c>
      <c r="E42" s="13" t="s">
        <v>93</v>
      </c>
      <c r="F42" s="14">
        <v>2</v>
      </c>
      <c r="G42" s="4">
        <v>25.85</v>
      </c>
      <c r="H42" s="4">
        <v>10</v>
      </c>
      <c r="I42" s="4">
        <v>0</v>
      </c>
      <c r="J42" s="5">
        <f t="shared" si="2"/>
        <v>35.85</v>
      </c>
      <c r="K42" s="6">
        <v>33</v>
      </c>
      <c r="Q42" s="10"/>
      <c r="R42" s="10"/>
      <c r="S42" s="10"/>
      <c r="T42" s="10"/>
    </row>
    <row r="43" spans="2:20" ht="12.75" customHeight="1">
      <c r="B43" s="2">
        <f t="shared" si="3"/>
        <v>35</v>
      </c>
      <c r="C43" s="12">
        <v>122</v>
      </c>
      <c r="D43" s="13" t="s">
        <v>45</v>
      </c>
      <c r="E43" s="13" t="s">
        <v>46</v>
      </c>
      <c r="F43" s="14">
        <v>1</v>
      </c>
      <c r="G43" s="4">
        <v>36.12</v>
      </c>
      <c r="H43" s="4">
        <v>0</v>
      </c>
      <c r="I43" s="4">
        <v>0</v>
      </c>
      <c r="J43" s="5">
        <f t="shared" si="2"/>
        <v>36.12</v>
      </c>
      <c r="K43" s="6">
        <v>34</v>
      </c>
      <c r="Q43" s="10"/>
      <c r="R43" s="10"/>
      <c r="S43" s="10"/>
      <c r="T43" s="10"/>
    </row>
    <row r="44" spans="2:20" ht="12.75" customHeight="1">
      <c r="B44" s="2">
        <f t="shared" si="3"/>
        <v>36</v>
      </c>
      <c r="C44" s="12">
        <v>160</v>
      </c>
      <c r="D44" s="13" t="s">
        <v>86</v>
      </c>
      <c r="E44" s="13" t="s">
        <v>80</v>
      </c>
      <c r="F44" s="14">
        <v>1</v>
      </c>
      <c r="G44" s="4">
        <v>31.16</v>
      </c>
      <c r="H44" s="4">
        <v>5</v>
      </c>
      <c r="I44" s="4">
        <v>0</v>
      </c>
      <c r="J44" s="5">
        <f t="shared" si="2"/>
        <v>36.16</v>
      </c>
      <c r="K44" s="6">
        <v>35</v>
      </c>
      <c r="Q44" s="10"/>
      <c r="R44" s="10"/>
      <c r="S44" s="10"/>
      <c r="T44" s="10"/>
    </row>
    <row r="45" spans="2:20" ht="12.75" customHeight="1">
      <c r="B45" s="2">
        <f t="shared" si="3"/>
        <v>37</v>
      </c>
      <c r="C45" s="12">
        <v>102</v>
      </c>
      <c r="D45" s="13" t="s">
        <v>25</v>
      </c>
      <c r="E45" s="13" t="s">
        <v>23</v>
      </c>
      <c r="F45" s="14">
        <v>4</v>
      </c>
      <c r="G45" s="4">
        <v>36.24</v>
      </c>
      <c r="H45" s="4">
        <v>0</v>
      </c>
      <c r="I45" s="4">
        <v>0</v>
      </c>
      <c r="J45" s="5">
        <f t="shared" si="2"/>
        <v>36.24</v>
      </c>
      <c r="K45" s="6">
        <v>36</v>
      </c>
      <c r="Q45" s="10"/>
      <c r="R45" s="10"/>
      <c r="S45" s="10"/>
      <c r="T45" s="10"/>
    </row>
    <row r="46" spans="2:20" ht="12.75" customHeight="1">
      <c r="B46" s="2">
        <f t="shared" si="3"/>
        <v>38</v>
      </c>
      <c r="C46" s="12">
        <v>151</v>
      </c>
      <c r="D46" s="13" t="s">
        <v>76</v>
      </c>
      <c r="E46" s="13" t="s">
        <v>73</v>
      </c>
      <c r="F46" s="14">
        <v>2</v>
      </c>
      <c r="G46" s="4">
        <v>36.33</v>
      </c>
      <c r="H46" s="4">
        <v>0</v>
      </c>
      <c r="I46" s="4">
        <v>0</v>
      </c>
      <c r="J46" s="5">
        <f t="shared" si="2"/>
        <v>36.33</v>
      </c>
      <c r="K46" s="6">
        <v>37</v>
      </c>
      <c r="Q46" s="10"/>
      <c r="R46" s="10"/>
      <c r="S46" s="10"/>
      <c r="T46" s="10"/>
    </row>
    <row r="47" spans="2:20" ht="12.75" customHeight="1">
      <c r="B47" s="2">
        <f t="shared" si="3"/>
        <v>39</v>
      </c>
      <c r="C47" s="12">
        <v>106</v>
      </c>
      <c r="D47" s="13" t="s">
        <v>29</v>
      </c>
      <c r="E47" s="13" t="s">
        <v>23</v>
      </c>
      <c r="F47" s="14">
        <v>2</v>
      </c>
      <c r="G47" s="4">
        <v>27.23</v>
      </c>
      <c r="H47" s="4">
        <v>10</v>
      </c>
      <c r="I47" s="4">
        <v>0</v>
      </c>
      <c r="J47" s="5">
        <f t="shared" si="2"/>
        <v>37.230000000000004</v>
      </c>
      <c r="K47" s="6">
        <v>38</v>
      </c>
      <c r="Q47" s="10"/>
      <c r="R47" s="10"/>
      <c r="S47" s="10"/>
      <c r="T47" s="10"/>
    </row>
    <row r="48" spans="2:20" ht="12.75" customHeight="1">
      <c r="B48" s="2">
        <f t="shared" si="3"/>
        <v>40</v>
      </c>
      <c r="C48" s="12">
        <v>171</v>
      </c>
      <c r="D48" s="13" t="s">
        <v>91</v>
      </c>
      <c r="E48" s="13" t="s">
        <v>80</v>
      </c>
      <c r="F48" s="14">
        <v>1</v>
      </c>
      <c r="G48" s="4">
        <v>32.54</v>
      </c>
      <c r="H48" s="4">
        <v>5</v>
      </c>
      <c r="I48" s="4">
        <v>0</v>
      </c>
      <c r="J48" s="5">
        <f t="shared" si="2"/>
        <v>37.54</v>
      </c>
      <c r="K48" s="6">
        <v>39</v>
      </c>
      <c r="Q48" s="10"/>
      <c r="R48" s="10"/>
      <c r="S48" s="10"/>
      <c r="T48" s="10"/>
    </row>
    <row r="49" spans="2:20" ht="12.75" customHeight="1">
      <c r="B49" s="2">
        <f t="shared" si="3"/>
        <v>41</v>
      </c>
      <c r="C49" s="12">
        <v>172</v>
      </c>
      <c r="D49" s="13" t="s">
        <v>92</v>
      </c>
      <c r="E49" s="13" t="s">
        <v>93</v>
      </c>
      <c r="F49" s="14">
        <v>2</v>
      </c>
      <c r="G49" s="4">
        <v>32.58</v>
      </c>
      <c r="H49" s="4">
        <v>5</v>
      </c>
      <c r="I49" s="4">
        <v>0</v>
      </c>
      <c r="J49" s="5">
        <f t="shared" si="2"/>
        <v>37.58</v>
      </c>
      <c r="K49" s="6">
        <v>40</v>
      </c>
      <c r="Q49" s="10"/>
      <c r="R49" s="10"/>
      <c r="S49" s="10"/>
      <c r="T49" s="10"/>
    </row>
    <row r="50" spans="2:20" ht="12.75" customHeight="1">
      <c r="B50" s="2">
        <f t="shared" si="3"/>
        <v>42</v>
      </c>
      <c r="C50" s="12">
        <v>103</v>
      </c>
      <c r="D50" s="13" t="s">
        <v>26</v>
      </c>
      <c r="E50" s="13" t="s">
        <v>23</v>
      </c>
      <c r="F50" s="14">
        <v>3</v>
      </c>
      <c r="G50" s="4">
        <v>37.87</v>
      </c>
      <c r="H50" s="4">
        <v>0</v>
      </c>
      <c r="I50" s="4">
        <v>0</v>
      </c>
      <c r="J50" s="5">
        <f t="shared" si="2"/>
        <v>37.87</v>
      </c>
      <c r="K50" s="6">
        <v>41</v>
      </c>
      <c r="Q50" s="10"/>
      <c r="R50" s="10"/>
      <c r="S50" s="10"/>
      <c r="T50" s="10"/>
    </row>
    <row r="51" spans="2:20" ht="12.75" customHeight="1">
      <c r="B51" s="2">
        <f t="shared" si="3"/>
        <v>43</v>
      </c>
      <c r="C51" s="12">
        <v>205</v>
      </c>
      <c r="D51" s="13" t="s">
        <v>118</v>
      </c>
      <c r="E51" s="13" t="s">
        <v>114</v>
      </c>
      <c r="F51" s="14">
        <v>2</v>
      </c>
      <c r="G51" s="4">
        <v>38.29</v>
      </c>
      <c r="H51" s="4">
        <v>0</v>
      </c>
      <c r="I51" s="4">
        <v>0</v>
      </c>
      <c r="J51" s="5">
        <f t="shared" si="2"/>
        <v>38.29</v>
      </c>
      <c r="K51" s="6">
        <v>42</v>
      </c>
      <c r="Q51" s="10"/>
      <c r="R51" s="10"/>
      <c r="S51" s="10"/>
      <c r="T51" s="10"/>
    </row>
    <row r="52" spans="2:20" ht="12.75" customHeight="1">
      <c r="B52" s="2">
        <f t="shared" si="3"/>
        <v>44</v>
      </c>
      <c r="C52" s="12">
        <v>201</v>
      </c>
      <c r="D52" s="13" t="s">
        <v>113</v>
      </c>
      <c r="E52" s="13" t="s">
        <v>114</v>
      </c>
      <c r="F52" s="14">
        <v>1</v>
      </c>
      <c r="G52" s="4">
        <v>33.73</v>
      </c>
      <c r="H52" s="4">
        <v>5</v>
      </c>
      <c r="I52" s="4">
        <v>0</v>
      </c>
      <c r="J52" s="5">
        <f t="shared" si="2"/>
        <v>38.73</v>
      </c>
      <c r="K52" s="6">
        <v>43</v>
      </c>
      <c r="Q52" s="10"/>
      <c r="R52" s="10"/>
      <c r="S52" s="10"/>
      <c r="T52" s="10"/>
    </row>
    <row r="53" spans="2:20" ht="12.75" customHeight="1">
      <c r="B53" s="2">
        <f t="shared" si="3"/>
        <v>45</v>
      </c>
      <c r="C53" s="12">
        <v>153</v>
      </c>
      <c r="D53" s="13" t="s">
        <v>78</v>
      </c>
      <c r="E53" s="13" t="s">
        <v>73</v>
      </c>
      <c r="F53" s="14">
        <v>3</v>
      </c>
      <c r="G53" s="4">
        <v>33.84</v>
      </c>
      <c r="H53" s="4">
        <v>5</v>
      </c>
      <c r="I53" s="4">
        <v>0</v>
      </c>
      <c r="J53" s="5">
        <f t="shared" si="2"/>
        <v>38.84</v>
      </c>
      <c r="K53" s="6">
        <v>44</v>
      </c>
      <c r="Q53" s="10"/>
      <c r="R53" s="10"/>
      <c r="S53" s="10"/>
      <c r="T53" s="10"/>
    </row>
    <row r="54" spans="2:20" ht="12.75" customHeight="1">
      <c r="B54" s="2">
        <f t="shared" si="3"/>
        <v>46</v>
      </c>
      <c r="C54" s="12">
        <v>125</v>
      </c>
      <c r="D54" s="13" t="s">
        <v>121</v>
      </c>
      <c r="E54" s="13" t="s">
        <v>46</v>
      </c>
      <c r="F54" s="14">
        <v>2</v>
      </c>
      <c r="G54" s="4">
        <v>34.15</v>
      </c>
      <c r="H54" s="4">
        <v>5</v>
      </c>
      <c r="I54" s="4">
        <v>0</v>
      </c>
      <c r="J54" s="5">
        <f t="shared" si="2"/>
        <v>39.15</v>
      </c>
      <c r="K54" s="6">
        <v>45</v>
      </c>
      <c r="Q54" s="10"/>
      <c r="R54" s="10"/>
      <c r="S54" s="10"/>
      <c r="T54" s="10"/>
    </row>
    <row r="55" spans="2:20" ht="12.75" customHeight="1">
      <c r="B55" s="2">
        <f t="shared" si="3"/>
        <v>47</v>
      </c>
      <c r="C55" s="12">
        <v>188</v>
      </c>
      <c r="D55" s="13" t="s">
        <v>106</v>
      </c>
      <c r="E55" s="13" t="s">
        <v>93</v>
      </c>
      <c r="F55" s="14">
        <v>4</v>
      </c>
      <c r="G55" s="4">
        <v>29.97</v>
      </c>
      <c r="H55" s="4">
        <v>10</v>
      </c>
      <c r="I55" s="4">
        <v>0</v>
      </c>
      <c r="J55" s="5">
        <f t="shared" si="2"/>
        <v>39.97</v>
      </c>
      <c r="K55" s="6">
        <v>46</v>
      </c>
      <c r="Q55" s="10"/>
      <c r="R55" s="10"/>
      <c r="S55" s="10"/>
      <c r="T55" s="10"/>
    </row>
    <row r="56" spans="2:20" ht="12.75" customHeight="1">
      <c r="B56" s="2">
        <f t="shared" si="3"/>
        <v>48</v>
      </c>
      <c r="C56" s="12">
        <v>138</v>
      </c>
      <c r="D56" s="13" t="s">
        <v>62</v>
      </c>
      <c r="E56" s="13" t="s">
        <v>63</v>
      </c>
      <c r="F56" s="14">
        <v>3</v>
      </c>
      <c r="G56" s="4">
        <v>35.39</v>
      </c>
      <c r="H56" s="4">
        <v>5</v>
      </c>
      <c r="I56" s="4">
        <v>0</v>
      </c>
      <c r="J56" s="5">
        <f t="shared" si="2"/>
        <v>40.39</v>
      </c>
      <c r="K56" s="6">
        <v>47</v>
      </c>
      <c r="Q56" s="10"/>
      <c r="R56" s="10"/>
      <c r="S56" s="10"/>
      <c r="T56" s="10"/>
    </row>
    <row r="57" spans="2:20" ht="12.75" customHeight="1">
      <c r="B57" s="2">
        <f t="shared" si="3"/>
        <v>49</v>
      </c>
      <c r="C57" s="12">
        <v>157</v>
      </c>
      <c r="D57" s="13" t="s">
        <v>83</v>
      </c>
      <c r="E57" s="13" t="s">
        <v>80</v>
      </c>
      <c r="F57" s="14">
        <v>4</v>
      </c>
      <c r="G57" s="4">
        <v>40.85</v>
      </c>
      <c r="H57" s="4">
        <v>0</v>
      </c>
      <c r="I57" s="4">
        <v>0</v>
      </c>
      <c r="J57" s="5">
        <f t="shared" si="2"/>
        <v>40.85</v>
      </c>
      <c r="K57" s="6">
        <v>48</v>
      </c>
      <c r="Q57" s="10"/>
      <c r="R57" s="10"/>
      <c r="S57" s="10"/>
      <c r="T57" s="10"/>
    </row>
    <row r="58" spans="2:20" ht="12.75" customHeight="1">
      <c r="B58" s="2">
        <f t="shared" si="3"/>
        <v>50</v>
      </c>
      <c r="C58" s="12">
        <v>110</v>
      </c>
      <c r="D58" s="13" t="s">
        <v>34</v>
      </c>
      <c r="E58" s="13" t="s">
        <v>31</v>
      </c>
      <c r="F58" s="14">
        <v>1</v>
      </c>
      <c r="G58" s="4">
        <v>26.19</v>
      </c>
      <c r="H58" s="4">
        <v>15</v>
      </c>
      <c r="I58" s="4">
        <v>0</v>
      </c>
      <c r="J58" s="5">
        <f t="shared" si="2"/>
        <v>41.19</v>
      </c>
      <c r="K58" s="6">
        <v>49</v>
      </c>
      <c r="Q58" s="10"/>
      <c r="R58" s="10"/>
      <c r="S58" s="10"/>
      <c r="T58" s="10"/>
    </row>
    <row r="59" spans="2:20" ht="12.75" customHeight="1">
      <c r="B59" s="2">
        <f t="shared" si="3"/>
        <v>51</v>
      </c>
      <c r="C59" s="12">
        <v>111</v>
      </c>
      <c r="D59" s="13" t="s">
        <v>35</v>
      </c>
      <c r="E59" s="13" t="s">
        <v>31</v>
      </c>
      <c r="F59" s="14">
        <v>1</v>
      </c>
      <c r="G59" s="4">
        <v>31.41</v>
      </c>
      <c r="H59" s="4">
        <v>10</v>
      </c>
      <c r="I59" s="4">
        <v>0</v>
      </c>
      <c r="J59" s="5">
        <f t="shared" si="2"/>
        <v>41.41</v>
      </c>
      <c r="K59" s="6">
        <v>50</v>
      </c>
      <c r="Q59" s="10"/>
      <c r="R59" s="10"/>
      <c r="S59" s="10"/>
      <c r="T59" s="10"/>
    </row>
    <row r="60" spans="2:20" ht="12.75" customHeight="1">
      <c r="B60" s="2">
        <f t="shared" si="3"/>
        <v>52</v>
      </c>
      <c r="C60" s="12">
        <v>202</v>
      </c>
      <c r="D60" s="13" t="s">
        <v>115</v>
      </c>
      <c r="E60" s="13" t="s">
        <v>114</v>
      </c>
      <c r="F60" s="14">
        <v>2</v>
      </c>
      <c r="G60" s="4">
        <v>31.46</v>
      </c>
      <c r="H60" s="4">
        <v>10</v>
      </c>
      <c r="I60" s="4">
        <v>0</v>
      </c>
      <c r="J60" s="5">
        <f t="shared" si="2"/>
        <v>41.46</v>
      </c>
      <c r="K60" s="6">
        <v>51</v>
      </c>
      <c r="Q60" s="10"/>
      <c r="R60" s="10"/>
      <c r="S60" s="10"/>
      <c r="T60" s="10"/>
    </row>
    <row r="61" spans="2:20" ht="12.75" customHeight="1">
      <c r="B61" s="2">
        <f t="shared" si="3"/>
        <v>53</v>
      </c>
      <c r="C61" s="12">
        <v>190</v>
      </c>
      <c r="D61" s="13" t="s">
        <v>108</v>
      </c>
      <c r="E61" s="13" t="s">
        <v>93</v>
      </c>
      <c r="F61" s="14">
        <v>2</v>
      </c>
      <c r="G61" s="4">
        <v>36.67</v>
      </c>
      <c r="H61" s="4">
        <v>5</v>
      </c>
      <c r="I61" s="4">
        <v>0</v>
      </c>
      <c r="J61" s="5">
        <f t="shared" si="2"/>
        <v>41.67</v>
      </c>
      <c r="K61" s="6">
        <v>52</v>
      </c>
      <c r="Q61" s="10"/>
      <c r="R61" s="10"/>
      <c r="S61" s="10"/>
      <c r="T61" s="10"/>
    </row>
    <row r="62" spans="2:20" ht="12.75" customHeight="1">
      <c r="B62" s="2">
        <f t="shared" si="3"/>
        <v>54</v>
      </c>
      <c r="C62" s="12">
        <v>134</v>
      </c>
      <c r="D62" s="13" t="s">
        <v>57</v>
      </c>
      <c r="E62" s="13" t="s">
        <v>58</v>
      </c>
      <c r="F62" s="14">
        <v>3</v>
      </c>
      <c r="G62" s="4">
        <v>36.88</v>
      </c>
      <c r="H62" s="4">
        <v>5</v>
      </c>
      <c r="I62" s="4">
        <v>0</v>
      </c>
      <c r="J62" s="5">
        <f t="shared" si="2"/>
        <v>41.88</v>
      </c>
      <c r="K62" s="6">
        <v>53</v>
      </c>
      <c r="Q62" s="10"/>
      <c r="R62" s="10"/>
      <c r="S62" s="10"/>
      <c r="T62" s="10"/>
    </row>
    <row r="63" spans="2:20" ht="12.75" customHeight="1">
      <c r="B63" s="2">
        <f t="shared" si="3"/>
        <v>55</v>
      </c>
      <c r="C63" s="12">
        <v>185</v>
      </c>
      <c r="D63" s="13" t="s">
        <v>104</v>
      </c>
      <c r="E63" s="13" t="s">
        <v>93</v>
      </c>
      <c r="F63" s="14">
        <v>3</v>
      </c>
      <c r="G63" s="4">
        <v>32</v>
      </c>
      <c r="H63" s="4">
        <v>10</v>
      </c>
      <c r="I63" s="4">
        <v>0</v>
      </c>
      <c r="J63" s="5">
        <f t="shared" si="2"/>
        <v>42</v>
      </c>
      <c r="K63" s="6">
        <v>54</v>
      </c>
      <c r="Q63" s="10"/>
      <c r="R63" s="10"/>
      <c r="S63" s="10"/>
      <c r="T63" s="10"/>
    </row>
    <row r="64" spans="2:20" ht="12.75" customHeight="1">
      <c r="B64" s="2">
        <f t="shared" si="3"/>
        <v>56</v>
      </c>
      <c r="C64" s="12">
        <v>129</v>
      </c>
      <c r="D64" s="13" t="s">
        <v>52</v>
      </c>
      <c r="E64" s="13" t="s">
        <v>51</v>
      </c>
      <c r="F64" s="14">
        <v>3</v>
      </c>
      <c r="G64" s="4">
        <v>42.18</v>
      </c>
      <c r="H64" s="4">
        <v>0</v>
      </c>
      <c r="I64" s="4">
        <v>0</v>
      </c>
      <c r="J64" s="5">
        <f t="shared" si="2"/>
        <v>42.18</v>
      </c>
      <c r="K64" s="6">
        <v>55</v>
      </c>
      <c r="Q64" s="10"/>
      <c r="R64" s="10"/>
      <c r="S64" s="10"/>
      <c r="T64" s="10"/>
    </row>
    <row r="65" spans="2:20" ht="12.75" customHeight="1">
      <c r="B65" s="2">
        <f t="shared" si="3"/>
        <v>57</v>
      </c>
      <c r="C65" s="12">
        <v>164</v>
      </c>
      <c r="D65" s="13" t="s">
        <v>88</v>
      </c>
      <c r="E65" s="13" t="s">
        <v>80</v>
      </c>
      <c r="F65" s="14">
        <v>3</v>
      </c>
      <c r="G65" s="4">
        <v>33.13</v>
      </c>
      <c r="H65" s="4">
        <v>10</v>
      </c>
      <c r="I65" s="4">
        <v>0</v>
      </c>
      <c r="J65" s="5">
        <f t="shared" si="2"/>
        <v>43.13</v>
      </c>
      <c r="K65" s="6">
        <v>56</v>
      </c>
      <c r="Q65" s="10"/>
      <c r="R65" s="10"/>
      <c r="S65" s="10"/>
      <c r="T65" s="10"/>
    </row>
    <row r="66" spans="2:20" ht="12.75" customHeight="1">
      <c r="B66" s="2">
        <f t="shared" si="3"/>
        <v>58</v>
      </c>
      <c r="C66" s="12">
        <v>159</v>
      </c>
      <c r="D66" s="13" t="s">
        <v>85</v>
      </c>
      <c r="E66" s="13" t="s">
        <v>80</v>
      </c>
      <c r="F66" s="21">
        <v>4</v>
      </c>
      <c r="G66" s="4">
        <v>38.27</v>
      </c>
      <c r="H66" s="4">
        <v>5</v>
      </c>
      <c r="I66" s="4">
        <v>0</v>
      </c>
      <c r="J66" s="5">
        <f t="shared" si="2"/>
        <v>43.27</v>
      </c>
      <c r="K66" s="6">
        <v>57</v>
      </c>
      <c r="Q66" s="10"/>
      <c r="R66" s="10"/>
      <c r="S66" s="10"/>
      <c r="T66" s="10"/>
    </row>
    <row r="67" spans="2:20" ht="12.75" customHeight="1">
      <c r="B67" s="2">
        <f t="shared" si="3"/>
        <v>59</v>
      </c>
      <c r="C67" s="12">
        <v>143</v>
      </c>
      <c r="D67" s="13" t="s">
        <v>69</v>
      </c>
      <c r="E67" s="13" t="s">
        <v>67</v>
      </c>
      <c r="F67" s="14">
        <v>1</v>
      </c>
      <c r="G67" s="4">
        <v>43.51</v>
      </c>
      <c r="H67" s="4">
        <v>0</v>
      </c>
      <c r="I67" s="4">
        <v>0</v>
      </c>
      <c r="J67" s="5">
        <f t="shared" si="2"/>
        <v>43.51</v>
      </c>
      <c r="K67" s="6">
        <v>58</v>
      </c>
      <c r="Q67" s="10"/>
      <c r="R67" s="10"/>
      <c r="S67" s="10"/>
      <c r="T67" s="10"/>
    </row>
    <row r="68" spans="2:20" ht="12.75" customHeight="1">
      <c r="B68" s="2">
        <f t="shared" si="3"/>
        <v>60</v>
      </c>
      <c r="C68" s="12">
        <v>112</v>
      </c>
      <c r="D68" s="13" t="s">
        <v>36</v>
      </c>
      <c r="E68" s="13" t="s">
        <v>37</v>
      </c>
      <c r="F68" s="14">
        <v>2</v>
      </c>
      <c r="G68" s="4">
        <v>44.23</v>
      </c>
      <c r="H68" s="4">
        <v>0</v>
      </c>
      <c r="I68" s="4">
        <v>0</v>
      </c>
      <c r="J68" s="5">
        <f t="shared" si="2"/>
        <v>44.23</v>
      </c>
      <c r="K68" s="6">
        <v>59</v>
      </c>
      <c r="Q68" s="10"/>
      <c r="R68" s="10"/>
      <c r="S68" s="10"/>
      <c r="T68" s="10"/>
    </row>
    <row r="69" spans="2:20" ht="12.75" customHeight="1">
      <c r="B69" s="2">
        <f t="shared" si="3"/>
        <v>61</v>
      </c>
      <c r="C69" s="12">
        <v>197</v>
      </c>
      <c r="D69" s="13" t="s">
        <v>110</v>
      </c>
      <c r="E69" s="13" t="s">
        <v>80</v>
      </c>
      <c r="F69" s="14">
        <v>2</v>
      </c>
      <c r="G69" s="4">
        <v>39.58</v>
      </c>
      <c r="H69" s="4">
        <v>5</v>
      </c>
      <c r="I69" s="4">
        <v>0</v>
      </c>
      <c r="J69" s="5">
        <f t="shared" si="2"/>
        <v>44.58</v>
      </c>
      <c r="K69" s="6">
        <v>60</v>
      </c>
      <c r="Q69" s="10"/>
      <c r="R69" s="10"/>
      <c r="S69" s="10"/>
      <c r="T69" s="10"/>
    </row>
    <row r="70" spans="2:20" ht="12.75" customHeight="1">
      <c r="B70" s="2">
        <f t="shared" si="3"/>
        <v>62</v>
      </c>
      <c r="C70" s="12">
        <v>204</v>
      </c>
      <c r="D70" s="13" t="s">
        <v>117</v>
      </c>
      <c r="E70" s="13" t="s">
        <v>114</v>
      </c>
      <c r="F70" s="14">
        <v>2</v>
      </c>
      <c r="G70" s="4">
        <v>44.75</v>
      </c>
      <c r="H70" s="4">
        <v>0</v>
      </c>
      <c r="I70" s="4">
        <v>0</v>
      </c>
      <c r="J70" s="5">
        <f t="shared" si="2"/>
        <v>44.75</v>
      </c>
      <c r="K70" s="6">
        <v>61</v>
      </c>
      <c r="Q70" s="10"/>
      <c r="R70" s="10"/>
      <c r="S70" s="10"/>
      <c r="T70" s="10"/>
    </row>
    <row r="71" spans="2:20" ht="12.75" customHeight="1">
      <c r="B71" s="2">
        <f t="shared" si="3"/>
        <v>63</v>
      </c>
      <c r="C71" s="12">
        <v>150</v>
      </c>
      <c r="D71" s="13" t="s">
        <v>75</v>
      </c>
      <c r="E71" s="13" t="s">
        <v>73</v>
      </c>
      <c r="F71" s="14">
        <v>4</v>
      </c>
      <c r="G71" s="4">
        <v>41.06</v>
      </c>
      <c r="H71" s="4">
        <v>5</v>
      </c>
      <c r="I71" s="4">
        <v>0</v>
      </c>
      <c r="J71" s="5">
        <f t="shared" si="2"/>
        <v>46.06</v>
      </c>
      <c r="K71" s="6">
        <v>62</v>
      </c>
      <c r="Q71" s="10"/>
      <c r="R71" s="10"/>
      <c r="S71" s="10"/>
      <c r="T71" s="10"/>
    </row>
    <row r="72" spans="2:20" ht="12.75" customHeight="1">
      <c r="B72" s="2">
        <f t="shared" si="3"/>
        <v>64</v>
      </c>
      <c r="C72" s="12">
        <v>123</v>
      </c>
      <c r="D72" s="13" t="s">
        <v>47</v>
      </c>
      <c r="E72" s="13" t="s">
        <v>46</v>
      </c>
      <c r="F72" s="14">
        <v>3</v>
      </c>
      <c r="G72" s="4">
        <v>41.42</v>
      </c>
      <c r="H72" s="4">
        <v>5</v>
      </c>
      <c r="I72" s="4">
        <v>0</v>
      </c>
      <c r="J72" s="5">
        <f t="shared" si="2"/>
        <v>46.42</v>
      </c>
      <c r="K72" s="6">
        <v>63</v>
      </c>
      <c r="Q72" s="10"/>
      <c r="R72" s="10"/>
      <c r="S72" s="10"/>
      <c r="T72" s="10"/>
    </row>
    <row r="73" spans="2:20" ht="12.75" customHeight="1">
      <c r="B73" s="2">
        <f t="shared" si="3"/>
        <v>65</v>
      </c>
      <c r="C73" s="12">
        <v>127</v>
      </c>
      <c r="D73" s="13" t="s">
        <v>49</v>
      </c>
      <c r="E73" s="13" t="s">
        <v>46</v>
      </c>
      <c r="F73" s="14">
        <v>3</v>
      </c>
      <c r="G73" s="4">
        <v>36.53</v>
      </c>
      <c r="H73" s="4">
        <v>10</v>
      </c>
      <c r="I73" s="4">
        <v>0</v>
      </c>
      <c r="J73" s="5">
        <f aca="true" t="shared" si="4" ref="J73:J102">IF(G73=0,"",SUM(G73:I73))</f>
        <v>46.53</v>
      </c>
      <c r="K73" s="6">
        <v>64</v>
      </c>
      <c r="Q73" s="10"/>
      <c r="R73" s="10"/>
      <c r="S73" s="10"/>
      <c r="T73" s="10"/>
    </row>
    <row r="74" spans="2:20" ht="12.75" customHeight="1">
      <c r="B74" s="2">
        <f aca="true" t="shared" si="5" ref="B74:B102">B73+1</f>
        <v>66</v>
      </c>
      <c r="C74" s="12">
        <v>192</v>
      </c>
      <c r="D74" s="13" t="s">
        <v>109</v>
      </c>
      <c r="E74" s="13" t="s">
        <v>37</v>
      </c>
      <c r="F74" s="14">
        <v>2</v>
      </c>
      <c r="G74" s="4">
        <v>42.32</v>
      </c>
      <c r="H74" s="4">
        <v>5</v>
      </c>
      <c r="I74" s="4">
        <v>0</v>
      </c>
      <c r="J74" s="5">
        <f t="shared" si="4"/>
        <v>47.32</v>
      </c>
      <c r="K74" s="6">
        <v>65</v>
      </c>
      <c r="Q74" s="10"/>
      <c r="R74" s="10"/>
      <c r="S74" s="10"/>
      <c r="T74" s="10"/>
    </row>
    <row r="75" spans="2:20" ht="12.75" customHeight="1">
      <c r="B75" s="2">
        <f t="shared" si="5"/>
        <v>67</v>
      </c>
      <c r="C75" s="12">
        <v>119</v>
      </c>
      <c r="D75" s="13" t="s">
        <v>42</v>
      </c>
      <c r="E75" s="13" t="s">
        <v>80</v>
      </c>
      <c r="F75" s="14">
        <v>4</v>
      </c>
      <c r="G75" s="4">
        <v>43.65</v>
      </c>
      <c r="H75" s="4">
        <v>5</v>
      </c>
      <c r="I75" s="4">
        <v>0</v>
      </c>
      <c r="J75" s="5">
        <f t="shared" si="4"/>
        <v>48.65</v>
      </c>
      <c r="K75" s="6">
        <v>66</v>
      </c>
      <c r="Q75" s="10"/>
      <c r="R75" s="10"/>
      <c r="S75" s="10"/>
      <c r="T75" s="10"/>
    </row>
    <row r="76" spans="2:20" ht="12.75" customHeight="1">
      <c r="B76" s="2">
        <f t="shared" si="5"/>
        <v>68</v>
      </c>
      <c r="C76" s="12">
        <v>109</v>
      </c>
      <c r="D76" s="13" t="s">
        <v>33</v>
      </c>
      <c r="E76" s="13" t="s">
        <v>31</v>
      </c>
      <c r="F76" s="14">
        <v>1</v>
      </c>
      <c r="G76" s="4">
        <v>33.74</v>
      </c>
      <c r="H76" s="4">
        <v>15</v>
      </c>
      <c r="I76" s="4">
        <v>0</v>
      </c>
      <c r="J76" s="5">
        <f t="shared" si="4"/>
        <v>48.74</v>
      </c>
      <c r="K76" s="6">
        <v>67</v>
      </c>
      <c r="Q76" s="10"/>
      <c r="R76" s="10"/>
      <c r="S76" s="10"/>
      <c r="T76" s="10"/>
    </row>
    <row r="77" spans="2:20" ht="12.75" customHeight="1">
      <c r="B77" s="2">
        <f t="shared" si="5"/>
        <v>69</v>
      </c>
      <c r="C77" s="22">
        <v>219</v>
      </c>
      <c r="D77" s="23" t="s">
        <v>122</v>
      </c>
      <c r="E77" s="13" t="s">
        <v>58</v>
      </c>
      <c r="F77" s="14">
        <v>2</v>
      </c>
      <c r="G77" s="4">
        <v>48.74</v>
      </c>
      <c r="H77" s="4">
        <v>0</v>
      </c>
      <c r="I77" s="4">
        <v>0</v>
      </c>
      <c r="J77" s="5">
        <f t="shared" si="4"/>
        <v>48.74</v>
      </c>
      <c r="K77" s="6">
        <v>68</v>
      </c>
      <c r="Q77" s="10"/>
      <c r="R77" s="10"/>
      <c r="S77" s="10"/>
      <c r="T77" s="10"/>
    </row>
    <row r="78" spans="2:20" ht="12.75" customHeight="1">
      <c r="B78" s="2">
        <f t="shared" si="5"/>
        <v>70</v>
      </c>
      <c r="C78" s="12">
        <v>118</v>
      </c>
      <c r="D78" s="13" t="s">
        <v>41</v>
      </c>
      <c r="E78" s="13" t="s">
        <v>37</v>
      </c>
      <c r="F78" s="14">
        <v>4</v>
      </c>
      <c r="G78" s="4">
        <v>49.18</v>
      </c>
      <c r="H78" s="4">
        <v>0</v>
      </c>
      <c r="I78" s="4">
        <v>0</v>
      </c>
      <c r="J78" s="5">
        <f t="shared" si="4"/>
        <v>49.18</v>
      </c>
      <c r="K78" s="6">
        <v>69</v>
      </c>
      <c r="Q78" s="10"/>
      <c r="R78" s="10"/>
      <c r="S78" s="10"/>
      <c r="T78" s="10"/>
    </row>
    <row r="79" spans="2:20" ht="12.75" customHeight="1">
      <c r="B79" s="2">
        <f t="shared" si="5"/>
        <v>71</v>
      </c>
      <c r="C79" s="12">
        <v>126</v>
      </c>
      <c r="D79" s="13" t="s">
        <v>71</v>
      </c>
      <c r="E79" s="13" t="s">
        <v>67</v>
      </c>
      <c r="F79" s="14">
        <v>1</v>
      </c>
      <c r="G79" s="4">
        <v>44.85</v>
      </c>
      <c r="H79" s="4">
        <v>5</v>
      </c>
      <c r="I79" s="4">
        <v>0</v>
      </c>
      <c r="J79" s="5">
        <f t="shared" si="4"/>
        <v>49.85</v>
      </c>
      <c r="K79" s="6">
        <v>70</v>
      </c>
      <c r="Q79" s="10"/>
      <c r="R79" s="10"/>
      <c r="S79" s="10"/>
      <c r="T79" s="10"/>
    </row>
    <row r="80" spans="2:20" ht="12.75" customHeight="1">
      <c r="B80" s="2">
        <f t="shared" si="5"/>
        <v>72</v>
      </c>
      <c r="C80" s="12">
        <v>120</v>
      </c>
      <c r="D80" s="13" t="s">
        <v>43</v>
      </c>
      <c r="E80" s="13" t="s">
        <v>37</v>
      </c>
      <c r="F80" s="14">
        <v>4</v>
      </c>
      <c r="G80" s="4">
        <v>49.86</v>
      </c>
      <c r="H80" s="4">
        <v>0</v>
      </c>
      <c r="I80" s="4">
        <v>0</v>
      </c>
      <c r="J80" s="5">
        <f t="shared" si="4"/>
        <v>49.86</v>
      </c>
      <c r="K80" s="6">
        <v>71</v>
      </c>
      <c r="Q80" s="10"/>
      <c r="R80" s="10"/>
      <c r="S80" s="10"/>
      <c r="T80" s="10"/>
    </row>
    <row r="81" spans="2:20" ht="12.75" customHeight="1">
      <c r="B81" s="2">
        <f t="shared" si="5"/>
        <v>73</v>
      </c>
      <c r="C81" s="12">
        <v>168</v>
      </c>
      <c r="D81" s="13" t="s">
        <v>90</v>
      </c>
      <c r="E81" s="13" t="s">
        <v>80</v>
      </c>
      <c r="F81" s="14">
        <v>2</v>
      </c>
      <c r="G81" s="4">
        <v>40.25</v>
      </c>
      <c r="H81" s="4">
        <v>10</v>
      </c>
      <c r="I81" s="4">
        <v>0</v>
      </c>
      <c r="J81" s="5">
        <f t="shared" si="4"/>
        <v>50.25</v>
      </c>
      <c r="K81" s="6">
        <v>72</v>
      </c>
      <c r="Q81" s="10"/>
      <c r="R81" s="10"/>
      <c r="S81" s="10"/>
      <c r="T81" s="10"/>
    </row>
    <row r="82" spans="2:20" ht="12.75" customHeight="1">
      <c r="B82" s="2">
        <f t="shared" si="5"/>
        <v>74</v>
      </c>
      <c r="C82" s="12">
        <v>117</v>
      </c>
      <c r="D82" s="13" t="s">
        <v>128</v>
      </c>
      <c r="E82" s="13" t="s">
        <v>37</v>
      </c>
      <c r="F82" s="14">
        <v>3</v>
      </c>
      <c r="G82" s="4">
        <v>50.98</v>
      </c>
      <c r="H82" s="4">
        <v>0</v>
      </c>
      <c r="I82" s="4">
        <v>0</v>
      </c>
      <c r="J82" s="5">
        <f t="shared" si="4"/>
        <v>50.98</v>
      </c>
      <c r="K82" s="6">
        <v>73</v>
      </c>
      <c r="Q82" s="10"/>
      <c r="R82" s="10"/>
      <c r="S82" s="10"/>
      <c r="T82" s="10"/>
    </row>
    <row r="83" spans="2:20" ht="12.75" customHeight="1">
      <c r="B83" s="2">
        <f t="shared" si="5"/>
        <v>75</v>
      </c>
      <c r="C83" s="12">
        <v>189</v>
      </c>
      <c r="D83" s="13" t="s">
        <v>107</v>
      </c>
      <c r="E83" s="13" t="s">
        <v>93</v>
      </c>
      <c r="F83" s="14">
        <v>4</v>
      </c>
      <c r="G83" s="4">
        <v>41.04</v>
      </c>
      <c r="H83" s="4">
        <v>10</v>
      </c>
      <c r="I83" s="4">
        <v>0</v>
      </c>
      <c r="J83" s="5">
        <f t="shared" si="4"/>
        <v>51.04</v>
      </c>
      <c r="K83" s="6">
        <v>74</v>
      </c>
      <c r="Q83" s="10"/>
      <c r="R83" s="10"/>
      <c r="S83" s="10"/>
      <c r="T83" s="10"/>
    </row>
    <row r="84" spans="2:20" ht="12.75" customHeight="1">
      <c r="B84" s="2">
        <f t="shared" si="5"/>
        <v>76</v>
      </c>
      <c r="C84" s="12">
        <v>131</v>
      </c>
      <c r="D84" s="13" t="s">
        <v>54</v>
      </c>
      <c r="E84" s="13" t="s">
        <v>51</v>
      </c>
      <c r="F84" s="14">
        <v>2</v>
      </c>
      <c r="G84" s="4">
        <v>43.33</v>
      </c>
      <c r="H84" s="4">
        <v>10</v>
      </c>
      <c r="I84" s="4">
        <v>0</v>
      </c>
      <c r="J84" s="5">
        <f t="shared" si="4"/>
        <v>53.33</v>
      </c>
      <c r="K84" s="6">
        <v>75</v>
      </c>
      <c r="Q84" s="10"/>
      <c r="R84" s="10"/>
      <c r="S84" s="10"/>
      <c r="T84" s="10"/>
    </row>
    <row r="85" spans="2:20" ht="12.75" customHeight="1">
      <c r="B85" s="2">
        <f t="shared" si="5"/>
        <v>77</v>
      </c>
      <c r="C85" s="12">
        <v>132</v>
      </c>
      <c r="D85" s="13" t="s">
        <v>55</v>
      </c>
      <c r="E85" s="13" t="s">
        <v>51</v>
      </c>
      <c r="F85" s="14">
        <v>3</v>
      </c>
      <c r="G85" s="4">
        <v>48.52</v>
      </c>
      <c r="H85" s="4">
        <v>5</v>
      </c>
      <c r="I85" s="4">
        <v>0</v>
      </c>
      <c r="J85" s="5">
        <f t="shared" si="4"/>
        <v>53.52</v>
      </c>
      <c r="K85" s="6">
        <v>76</v>
      </c>
      <c r="Q85" s="10"/>
      <c r="R85" s="10"/>
      <c r="S85" s="10"/>
      <c r="T85" s="10"/>
    </row>
    <row r="86" spans="2:20" ht="12.75" customHeight="1">
      <c r="B86" s="2">
        <f t="shared" si="5"/>
        <v>78</v>
      </c>
      <c r="C86" s="12">
        <v>139</v>
      </c>
      <c r="D86" s="13" t="s">
        <v>64</v>
      </c>
      <c r="E86" s="13" t="s">
        <v>63</v>
      </c>
      <c r="F86" s="14">
        <v>3</v>
      </c>
      <c r="G86" s="4">
        <v>53.58</v>
      </c>
      <c r="H86" s="4">
        <v>0</v>
      </c>
      <c r="I86" s="4">
        <v>0</v>
      </c>
      <c r="J86" s="5">
        <f t="shared" si="4"/>
        <v>53.58</v>
      </c>
      <c r="K86" s="6">
        <v>77</v>
      </c>
      <c r="Q86" s="10"/>
      <c r="R86" s="10"/>
      <c r="S86" s="10"/>
      <c r="T86" s="10"/>
    </row>
    <row r="87" spans="2:20" ht="12.75" customHeight="1">
      <c r="B87" s="2">
        <f t="shared" si="5"/>
        <v>79</v>
      </c>
      <c r="C87" s="12">
        <v>107</v>
      </c>
      <c r="D87" s="13" t="s">
        <v>30</v>
      </c>
      <c r="E87" s="13" t="s">
        <v>31</v>
      </c>
      <c r="F87" s="14">
        <v>1</v>
      </c>
      <c r="G87" s="4">
        <v>33.73</v>
      </c>
      <c r="H87" s="4">
        <v>20</v>
      </c>
      <c r="I87" s="4">
        <v>0</v>
      </c>
      <c r="J87" s="5">
        <f t="shared" si="4"/>
        <v>53.73</v>
      </c>
      <c r="K87" s="6">
        <v>78</v>
      </c>
      <c r="Q87" s="10"/>
      <c r="R87" s="10"/>
      <c r="S87" s="10"/>
      <c r="T87" s="10"/>
    </row>
    <row r="88" spans="2:20" ht="12.75" customHeight="1">
      <c r="B88" s="2">
        <f t="shared" si="5"/>
        <v>80</v>
      </c>
      <c r="C88" s="12">
        <v>105</v>
      </c>
      <c r="D88" s="13" t="s">
        <v>28</v>
      </c>
      <c r="E88" s="13" t="s">
        <v>23</v>
      </c>
      <c r="F88" s="14">
        <v>1</v>
      </c>
      <c r="G88" s="4">
        <v>41.61</v>
      </c>
      <c r="H88" s="4">
        <v>15</v>
      </c>
      <c r="I88" s="4">
        <v>0</v>
      </c>
      <c r="J88" s="5">
        <f t="shared" si="4"/>
        <v>56.61</v>
      </c>
      <c r="K88" s="6">
        <v>79</v>
      </c>
      <c r="Q88" s="10"/>
      <c r="R88" s="10"/>
      <c r="S88" s="10"/>
      <c r="T88" s="10"/>
    </row>
    <row r="89" spans="2:20" ht="12.75" customHeight="1">
      <c r="B89" s="2">
        <f t="shared" si="5"/>
        <v>81</v>
      </c>
      <c r="C89" s="12">
        <v>198</v>
      </c>
      <c r="D89" s="13" t="s">
        <v>111</v>
      </c>
      <c r="E89" s="13" t="s">
        <v>93</v>
      </c>
      <c r="F89" s="14">
        <v>1</v>
      </c>
      <c r="G89" s="4">
        <v>43.31</v>
      </c>
      <c r="H89" s="4">
        <v>15</v>
      </c>
      <c r="I89" s="4">
        <v>0</v>
      </c>
      <c r="J89" s="5">
        <f t="shared" si="4"/>
        <v>58.31</v>
      </c>
      <c r="K89" s="6">
        <v>80</v>
      </c>
      <c r="Q89" s="10"/>
      <c r="R89" s="10"/>
      <c r="S89" s="10"/>
      <c r="T89" s="10"/>
    </row>
    <row r="90" spans="2:20" ht="12.75" customHeight="1">
      <c r="B90" s="2">
        <f t="shared" si="5"/>
        <v>82</v>
      </c>
      <c r="C90" s="12">
        <v>128</v>
      </c>
      <c r="D90" s="13" t="s">
        <v>50</v>
      </c>
      <c r="E90" s="13" t="s">
        <v>51</v>
      </c>
      <c r="F90" s="14">
        <v>3</v>
      </c>
      <c r="G90" s="4">
        <v>53.38</v>
      </c>
      <c r="H90" s="4">
        <v>5</v>
      </c>
      <c r="I90" s="4">
        <v>0</v>
      </c>
      <c r="J90" s="5">
        <f t="shared" si="4"/>
        <v>58.38</v>
      </c>
      <c r="K90" s="6">
        <v>81</v>
      </c>
      <c r="Q90" s="10"/>
      <c r="R90" s="10"/>
      <c r="S90" s="10"/>
      <c r="T90" s="10"/>
    </row>
    <row r="91" spans="2:20" ht="12.75" customHeight="1">
      <c r="B91" s="2">
        <f t="shared" si="5"/>
        <v>83</v>
      </c>
      <c r="C91" s="12">
        <v>133</v>
      </c>
      <c r="D91" s="13" t="s">
        <v>56</v>
      </c>
      <c r="E91" s="13" t="s">
        <v>51</v>
      </c>
      <c r="F91" s="14">
        <v>1</v>
      </c>
      <c r="G91" s="4">
        <v>59.3</v>
      </c>
      <c r="H91" s="4">
        <v>0</v>
      </c>
      <c r="I91" s="4">
        <v>0</v>
      </c>
      <c r="J91" s="5">
        <f t="shared" si="4"/>
        <v>59.3</v>
      </c>
      <c r="K91" s="6">
        <v>82</v>
      </c>
      <c r="Q91" s="10"/>
      <c r="R91" s="10"/>
      <c r="S91" s="10"/>
      <c r="T91" s="10"/>
    </row>
    <row r="92" spans="2:20" ht="12.75" customHeight="1">
      <c r="B92" s="2">
        <f t="shared" si="5"/>
        <v>84</v>
      </c>
      <c r="C92" s="12">
        <v>121</v>
      </c>
      <c r="D92" s="13" t="s">
        <v>44</v>
      </c>
      <c r="E92" s="13" t="s">
        <v>37</v>
      </c>
      <c r="F92" s="14">
        <v>4</v>
      </c>
      <c r="G92" s="4">
        <v>60.68</v>
      </c>
      <c r="H92" s="4">
        <v>0</v>
      </c>
      <c r="I92" s="4">
        <v>0</v>
      </c>
      <c r="J92" s="5">
        <f t="shared" si="4"/>
        <v>60.68</v>
      </c>
      <c r="K92" s="6">
        <v>83</v>
      </c>
      <c r="Q92" s="10"/>
      <c r="R92" s="10"/>
      <c r="S92" s="10"/>
      <c r="T92" s="10"/>
    </row>
    <row r="93" spans="2:20" ht="12.75" customHeight="1">
      <c r="B93" s="2">
        <f t="shared" si="5"/>
        <v>85</v>
      </c>
      <c r="C93" s="12">
        <v>152</v>
      </c>
      <c r="D93" s="13" t="s">
        <v>77</v>
      </c>
      <c r="E93" s="13" t="s">
        <v>73</v>
      </c>
      <c r="F93" s="14">
        <v>3</v>
      </c>
      <c r="G93" s="4">
        <v>45.84</v>
      </c>
      <c r="H93" s="4">
        <v>5</v>
      </c>
      <c r="I93" s="4">
        <v>10</v>
      </c>
      <c r="J93" s="5">
        <f t="shared" si="4"/>
        <v>60.84</v>
      </c>
      <c r="K93" s="6">
        <v>84</v>
      </c>
      <c r="Q93" s="10"/>
      <c r="R93" s="10"/>
      <c r="S93" s="10"/>
      <c r="T93" s="10"/>
    </row>
    <row r="94" spans="2:20" ht="12.75" customHeight="1">
      <c r="B94" s="2">
        <f t="shared" si="5"/>
        <v>86</v>
      </c>
      <c r="C94" s="12">
        <v>137</v>
      </c>
      <c r="D94" s="13" t="s">
        <v>61</v>
      </c>
      <c r="E94" s="13" t="s">
        <v>93</v>
      </c>
      <c r="F94" s="14">
        <v>3</v>
      </c>
      <c r="G94" s="4">
        <v>36.14</v>
      </c>
      <c r="H94" s="4">
        <v>25</v>
      </c>
      <c r="I94" s="4">
        <v>0</v>
      </c>
      <c r="J94" s="5">
        <f t="shared" si="4"/>
        <v>61.14</v>
      </c>
      <c r="K94" s="6">
        <v>85</v>
      </c>
      <c r="Q94" s="10"/>
      <c r="R94" s="10"/>
      <c r="S94" s="10"/>
      <c r="T94" s="10"/>
    </row>
    <row r="95" spans="2:20" ht="12.75" customHeight="1">
      <c r="B95" s="2">
        <f t="shared" si="5"/>
        <v>87</v>
      </c>
      <c r="C95" s="12">
        <v>161</v>
      </c>
      <c r="D95" s="13" t="s">
        <v>124</v>
      </c>
      <c r="E95" s="13" t="s">
        <v>80</v>
      </c>
      <c r="F95" s="14">
        <v>4</v>
      </c>
      <c r="G95" s="4">
        <v>39.52</v>
      </c>
      <c r="H95" s="4">
        <v>15</v>
      </c>
      <c r="I95" s="4">
        <v>10</v>
      </c>
      <c r="J95" s="5">
        <f t="shared" si="4"/>
        <v>64.52000000000001</v>
      </c>
      <c r="K95" s="6">
        <v>86</v>
      </c>
      <c r="Q95" s="10"/>
      <c r="R95" s="10"/>
      <c r="S95" s="10"/>
      <c r="T95" s="10"/>
    </row>
    <row r="96" spans="2:20" ht="12.75" customHeight="1">
      <c r="B96" s="2">
        <f t="shared" si="5"/>
        <v>88</v>
      </c>
      <c r="C96" s="12">
        <v>136</v>
      </c>
      <c r="D96" s="13" t="s">
        <v>60</v>
      </c>
      <c r="E96" s="13" t="s">
        <v>58</v>
      </c>
      <c r="F96" s="14">
        <v>2</v>
      </c>
      <c r="G96" s="4">
        <v>55.53</v>
      </c>
      <c r="H96" s="4">
        <v>10</v>
      </c>
      <c r="I96" s="4">
        <v>0</v>
      </c>
      <c r="J96" s="5">
        <f t="shared" si="4"/>
        <v>65.53</v>
      </c>
      <c r="K96" s="6">
        <v>87</v>
      </c>
      <c r="Q96" s="10"/>
      <c r="R96" s="10"/>
      <c r="S96" s="10"/>
      <c r="T96" s="10"/>
    </row>
    <row r="97" spans="2:20" ht="12.75" customHeight="1">
      <c r="B97" s="2">
        <f t="shared" si="5"/>
        <v>89</v>
      </c>
      <c r="C97" s="12">
        <v>165</v>
      </c>
      <c r="D97" s="13" t="s">
        <v>89</v>
      </c>
      <c r="E97" s="13" t="s">
        <v>80</v>
      </c>
      <c r="F97" s="14">
        <v>3</v>
      </c>
      <c r="G97" s="4">
        <v>53.21</v>
      </c>
      <c r="H97" s="4">
        <v>5</v>
      </c>
      <c r="I97" s="4">
        <v>10</v>
      </c>
      <c r="J97" s="5">
        <f t="shared" si="4"/>
        <v>68.21000000000001</v>
      </c>
      <c r="K97" s="6">
        <v>88</v>
      </c>
      <c r="Q97" s="10"/>
      <c r="R97" s="10"/>
      <c r="S97" s="10"/>
      <c r="T97" s="10"/>
    </row>
    <row r="98" spans="2:20" ht="12.75" customHeight="1">
      <c r="B98" s="2">
        <f t="shared" si="5"/>
        <v>90</v>
      </c>
      <c r="C98" s="12">
        <v>145</v>
      </c>
      <c r="D98" s="13" t="s">
        <v>70</v>
      </c>
      <c r="E98" s="13" t="s">
        <v>67</v>
      </c>
      <c r="F98" s="14">
        <v>2</v>
      </c>
      <c r="G98" s="4">
        <v>56.45</v>
      </c>
      <c r="H98" s="4">
        <v>15</v>
      </c>
      <c r="I98" s="4">
        <v>0</v>
      </c>
      <c r="J98" s="5">
        <f t="shared" si="4"/>
        <v>71.45</v>
      </c>
      <c r="K98" s="6">
        <v>89</v>
      </c>
      <c r="Q98" s="10"/>
      <c r="R98" s="10"/>
      <c r="S98" s="10"/>
      <c r="T98" s="10"/>
    </row>
    <row r="99" spans="2:20" ht="12.75" customHeight="1">
      <c r="B99" s="2">
        <f t="shared" si="5"/>
        <v>91</v>
      </c>
      <c r="C99" s="12">
        <v>163</v>
      </c>
      <c r="D99" s="13" t="s">
        <v>87</v>
      </c>
      <c r="E99" s="13" t="s">
        <v>80</v>
      </c>
      <c r="F99" s="14">
        <v>3</v>
      </c>
      <c r="G99" s="4">
        <v>49.44</v>
      </c>
      <c r="H99" s="4">
        <v>15</v>
      </c>
      <c r="I99" s="4">
        <v>10</v>
      </c>
      <c r="J99" s="5">
        <f t="shared" si="4"/>
        <v>74.44</v>
      </c>
      <c r="K99" s="6">
        <v>90</v>
      </c>
      <c r="Q99" s="10"/>
      <c r="R99" s="10"/>
      <c r="S99" s="10"/>
      <c r="T99" s="10"/>
    </row>
    <row r="100" spans="2:20" ht="12.75" customHeight="1">
      <c r="B100" s="2">
        <f t="shared" si="5"/>
        <v>92</v>
      </c>
      <c r="C100" s="12">
        <v>206</v>
      </c>
      <c r="D100" s="13" t="s">
        <v>119</v>
      </c>
      <c r="E100" s="13" t="s">
        <v>114</v>
      </c>
      <c r="F100" s="14">
        <v>2</v>
      </c>
      <c r="G100" s="4">
        <v>70.53</v>
      </c>
      <c r="H100" s="4">
        <v>5</v>
      </c>
      <c r="I100" s="4">
        <v>0</v>
      </c>
      <c r="J100" s="5">
        <f t="shared" si="4"/>
        <v>75.53</v>
      </c>
      <c r="K100" s="6">
        <v>91</v>
      </c>
      <c r="Q100" s="10"/>
      <c r="R100" s="10"/>
      <c r="S100" s="10"/>
      <c r="T100" s="10"/>
    </row>
    <row r="101" spans="2:20" ht="12.75" customHeight="1">
      <c r="B101" s="2">
        <f t="shared" si="5"/>
        <v>93</v>
      </c>
      <c r="C101" s="12">
        <v>130</v>
      </c>
      <c r="D101" s="13" t="s">
        <v>53</v>
      </c>
      <c r="E101" s="13" t="s">
        <v>51</v>
      </c>
      <c r="F101" s="14">
        <v>1</v>
      </c>
      <c r="G101" s="4">
        <v>68.86</v>
      </c>
      <c r="H101" s="4">
        <v>10</v>
      </c>
      <c r="I101" s="4">
        <v>0</v>
      </c>
      <c r="J101" s="5">
        <f t="shared" si="4"/>
        <v>78.86</v>
      </c>
      <c r="K101" s="6">
        <v>92</v>
      </c>
      <c r="Q101" s="10"/>
      <c r="R101" s="10"/>
      <c r="S101" s="10"/>
      <c r="T101" s="10"/>
    </row>
    <row r="102" spans="2:20" ht="12.75" customHeight="1">
      <c r="B102" s="2">
        <f t="shared" si="5"/>
        <v>94</v>
      </c>
      <c r="C102" s="12">
        <v>140</v>
      </c>
      <c r="D102" s="13" t="s">
        <v>65</v>
      </c>
      <c r="E102" s="13" t="s">
        <v>63</v>
      </c>
      <c r="F102" s="14">
        <v>3</v>
      </c>
      <c r="G102" s="4">
        <v>70.41</v>
      </c>
      <c r="H102" s="4">
        <v>15</v>
      </c>
      <c r="I102" s="4">
        <v>0</v>
      </c>
      <c r="J102" s="5">
        <f t="shared" si="4"/>
        <v>85.41</v>
      </c>
      <c r="K102" s="6">
        <v>93</v>
      </c>
      <c r="Q102" s="10"/>
      <c r="R102" s="10"/>
      <c r="S102" s="10"/>
      <c r="T102" s="10"/>
    </row>
  </sheetData>
  <sheetProtection/>
  <mergeCells count="11">
    <mergeCell ref="C4:C8"/>
    <mergeCell ref="D4:D8"/>
    <mergeCell ref="E4:F5"/>
    <mergeCell ref="E6:E8"/>
    <mergeCell ref="F6:F8"/>
    <mergeCell ref="G4:K5"/>
    <mergeCell ref="G6:G8"/>
    <mergeCell ref="H6:H8"/>
    <mergeCell ref="I6:I8"/>
    <mergeCell ref="J6:J8"/>
    <mergeCell ref="K6:K8"/>
  </mergeCells>
  <printOptions/>
  <pageMargins left="0.17" right="0.17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4:T106"/>
  <sheetViews>
    <sheetView zoomScalePageLayoutView="0" workbookViewId="0" topLeftCell="A79">
      <selection activeCell="A103" sqref="A103:IV121"/>
    </sheetView>
  </sheetViews>
  <sheetFormatPr defaultColWidth="9.140625" defaultRowHeight="12.75"/>
  <cols>
    <col min="1" max="1" width="1.8515625" style="0" customWidth="1"/>
    <col min="2" max="2" width="4.28125" style="0" customWidth="1"/>
    <col min="3" max="3" width="12.00390625" style="9" customWidth="1"/>
    <col min="4" max="4" width="18.00390625" style="0" customWidth="1"/>
    <col min="5" max="5" width="17.140625" style="0" customWidth="1"/>
    <col min="6" max="6" width="12.57421875" style="0" customWidth="1"/>
    <col min="7" max="7" width="7.00390625" style="0" customWidth="1"/>
    <col min="8" max="8" width="7.421875" style="0" customWidth="1"/>
    <col min="9" max="9" width="10.8515625" style="0" customWidth="1"/>
    <col min="11" max="11" width="9.140625" style="1" customWidth="1"/>
  </cols>
  <sheetData>
    <row r="3" ht="13.5" thickBot="1"/>
    <row r="4" spans="3:11" ht="12.75" customHeight="1">
      <c r="C4" s="59" t="s">
        <v>18</v>
      </c>
      <c r="D4" s="62" t="s">
        <v>127</v>
      </c>
      <c r="E4" s="65" t="s">
        <v>19</v>
      </c>
      <c r="F4" s="66"/>
      <c r="G4" s="44" t="s">
        <v>10</v>
      </c>
      <c r="H4" s="45"/>
      <c r="I4" s="45"/>
      <c r="J4" s="45"/>
      <c r="K4" s="46"/>
    </row>
    <row r="5" spans="3:11" ht="13.5" customHeight="1" thickBot="1">
      <c r="C5" s="60"/>
      <c r="D5" s="63"/>
      <c r="E5" s="67"/>
      <c r="F5" s="68"/>
      <c r="G5" s="47"/>
      <c r="H5" s="48"/>
      <c r="I5" s="48"/>
      <c r="J5" s="48"/>
      <c r="K5" s="49"/>
    </row>
    <row r="6" spans="3:11" ht="12.75" customHeight="1">
      <c r="C6" s="60"/>
      <c r="D6" s="63"/>
      <c r="E6" s="54" t="s">
        <v>20</v>
      </c>
      <c r="F6" s="54" t="s">
        <v>21</v>
      </c>
      <c r="G6" s="50" t="s">
        <v>0</v>
      </c>
      <c r="H6" s="50" t="s">
        <v>1</v>
      </c>
      <c r="I6" s="50" t="s">
        <v>5</v>
      </c>
      <c r="J6" s="53" t="s">
        <v>2</v>
      </c>
      <c r="K6" s="56" t="s">
        <v>3</v>
      </c>
    </row>
    <row r="7" spans="3:11" ht="12.75" customHeight="1">
      <c r="C7" s="60"/>
      <c r="D7" s="63"/>
      <c r="E7" s="54"/>
      <c r="F7" s="54"/>
      <c r="G7" s="51"/>
      <c r="H7" s="51"/>
      <c r="I7" s="51"/>
      <c r="J7" s="54"/>
      <c r="K7" s="57"/>
    </row>
    <row r="8" spans="3:11" ht="13.5" customHeight="1" thickBot="1">
      <c r="C8" s="61"/>
      <c r="D8" s="64"/>
      <c r="E8" s="55"/>
      <c r="F8" s="55"/>
      <c r="G8" s="52"/>
      <c r="H8" s="52"/>
      <c r="I8" s="52"/>
      <c r="J8" s="55"/>
      <c r="K8" s="58"/>
    </row>
    <row r="9" spans="2:20" ht="12.75" customHeight="1">
      <c r="B9" s="2">
        <v>1</v>
      </c>
      <c r="C9" s="24">
        <v>100</v>
      </c>
      <c r="D9" s="25" t="s">
        <v>22</v>
      </c>
      <c r="E9" s="26" t="s">
        <v>23</v>
      </c>
      <c r="F9" s="27">
        <v>2</v>
      </c>
      <c r="G9" s="28">
        <v>0</v>
      </c>
      <c r="H9" s="28">
        <v>0</v>
      </c>
      <c r="I9" s="28">
        <v>0</v>
      </c>
      <c r="J9" s="36">
        <f aca="true" t="shared" si="0" ref="J9:J40">IF(G9=0,"",SUM(G9:I9))</f>
      </c>
      <c r="K9" s="37">
        <v>0</v>
      </c>
      <c r="Q9" s="10"/>
      <c r="R9" s="10"/>
      <c r="S9" s="10"/>
      <c r="T9" s="10"/>
    </row>
    <row r="10" spans="2:20" ht="12.75" customHeight="1">
      <c r="B10" s="2">
        <f aca="true" t="shared" si="1" ref="B10:B41">B9+1</f>
        <v>2</v>
      </c>
      <c r="C10" s="19">
        <v>200</v>
      </c>
      <c r="D10" s="20" t="s">
        <v>112</v>
      </c>
      <c r="E10" s="20" t="s">
        <v>93</v>
      </c>
      <c r="F10" s="15">
        <v>1</v>
      </c>
      <c r="G10" s="4">
        <v>20.06</v>
      </c>
      <c r="H10" s="4">
        <v>0</v>
      </c>
      <c r="I10" s="4">
        <v>0</v>
      </c>
      <c r="J10" s="5">
        <f t="shared" si="0"/>
        <v>20.06</v>
      </c>
      <c r="K10" s="6">
        <v>1</v>
      </c>
      <c r="Q10" s="10"/>
      <c r="R10" s="10"/>
      <c r="S10" s="10"/>
      <c r="T10" s="10"/>
    </row>
    <row r="11" spans="2:20" ht="12.75" customHeight="1">
      <c r="B11" s="2">
        <f t="shared" si="1"/>
        <v>3</v>
      </c>
      <c r="C11" s="12">
        <v>177</v>
      </c>
      <c r="D11" s="13" t="s">
        <v>97</v>
      </c>
      <c r="E11" s="13" t="s">
        <v>93</v>
      </c>
      <c r="F11" s="14">
        <v>1</v>
      </c>
      <c r="G11" s="4">
        <v>21.18</v>
      </c>
      <c r="H11" s="4">
        <v>0</v>
      </c>
      <c r="I11" s="4">
        <v>0</v>
      </c>
      <c r="J11" s="5">
        <f t="shared" si="0"/>
        <v>21.18</v>
      </c>
      <c r="K11" s="6">
        <v>2</v>
      </c>
      <c r="Q11" s="10"/>
      <c r="R11" s="10"/>
      <c r="S11" s="10"/>
      <c r="T11" s="10"/>
    </row>
    <row r="12" spans="2:20" ht="12.75" customHeight="1">
      <c r="B12" s="2">
        <f t="shared" si="1"/>
        <v>4</v>
      </c>
      <c r="C12" s="12">
        <v>146</v>
      </c>
      <c r="D12" s="13" t="s">
        <v>72</v>
      </c>
      <c r="E12" s="13" t="s">
        <v>73</v>
      </c>
      <c r="F12" s="14">
        <v>3</v>
      </c>
      <c r="G12" s="4">
        <v>25.19</v>
      </c>
      <c r="H12" s="4">
        <v>0</v>
      </c>
      <c r="I12" s="4">
        <v>0</v>
      </c>
      <c r="J12" s="5">
        <f t="shared" si="0"/>
        <v>25.19</v>
      </c>
      <c r="K12" s="6">
        <v>3</v>
      </c>
      <c r="Q12" s="10"/>
      <c r="R12" s="10"/>
      <c r="S12" s="10"/>
      <c r="T12" s="10"/>
    </row>
    <row r="13" spans="2:20" ht="12.75" customHeight="1">
      <c r="B13" s="2">
        <f t="shared" si="1"/>
        <v>5</v>
      </c>
      <c r="C13" s="12">
        <v>220</v>
      </c>
      <c r="D13" s="13" t="s">
        <v>123</v>
      </c>
      <c r="E13" s="13" t="s">
        <v>93</v>
      </c>
      <c r="F13" s="14">
        <v>1</v>
      </c>
      <c r="G13" s="4">
        <v>26.12</v>
      </c>
      <c r="H13" s="4">
        <v>0</v>
      </c>
      <c r="I13" s="4">
        <v>0</v>
      </c>
      <c r="J13" s="5">
        <f t="shared" si="0"/>
        <v>26.12</v>
      </c>
      <c r="K13" s="6">
        <v>4</v>
      </c>
      <c r="Q13" s="10"/>
      <c r="R13" s="10"/>
      <c r="S13" s="10"/>
      <c r="T13" s="10"/>
    </row>
    <row r="14" spans="2:20" ht="12.75" customHeight="1">
      <c r="B14" s="2">
        <f t="shared" si="1"/>
        <v>6</v>
      </c>
      <c r="C14" s="12">
        <v>178</v>
      </c>
      <c r="D14" s="13" t="s">
        <v>98</v>
      </c>
      <c r="E14" s="13" t="s">
        <v>80</v>
      </c>
      <c r="F14" s="14">
        <v>1</v>
      </c>
      <c r="G14" s="4">
        <v>26.26</v>
      </c>
      <c r="H14" s="4">
        <v>0</v>
      </c>
      <c r="I14" s="4">
        <v>0</v>
      </c>
      <c r="J14" s="5">
        <f t="shared" si="0"/>
        <v>26.26</v>
      </c>
      <c r="K14" s="6">
        <v>5</v>
      </c>
      <c r="Q14" s="10"/>
      <c r="R14" s="10"/>
      <c r="S14" s="10"/>
      <c r="T14" s="10"/>
    </row>
    <row r="15" spans="2:20" ht="12.75" customHeight="1">
      <c r="B15" s="2">
        <f t="shared" si="1"/>
        <v>7</v>
      </c>
      <c r="C15" s="12">
        <v>182</v>
      </c>
      <c r="D15" s="13" t="s">
        <v>102</v>
      </c>
      <c r="E15" s="13" t="s">
        <v>93</v>
      </c>
      <c r="F15" s="14">
        <v>4</v>
      </c>
      <c r="G15" s="4">
        <v>22.41</v>
      </c>
      <c r="H15" s="4">
        <v>5</v>
      </c>
      <c r="I15" s="4">
        <v>0</v>
      </c>
      <c r="J15" s="5">
        <f t="shared" si="0"/>
        <v>27.41</v>
      </c>
      <c r="K15" s="6">
        <v>6</v>
      </c>
      <c r="Q15" s="10"/>
      <c r="R15" s="10"/>
      <c r="S15" s="10"/>
      <c r="T15" s="10"/>
    </row>
    <row r="16" spans="2:20" ht="12.75" customHeight="1">
      <c r="B16" s="2">
        <f t="shared" si="1"/>
        <v>8</v>
      </c>
      <c r="C16" s="12">
        <v>186</v>
      </c>
      <c r="D16" s="13" t="s">
        <v>105</v>
      </c>
      <c r="E16" s="13" t="s">
        <v>93</v>
      </c>
      <c r="F16" s="14">
        <v>2</v>
      </c>
      <c r="G16" s="4">
        <v>27.56</v>
      </c>
      <c r="H16" s="4">
        <v>0</v>
      </c>
      <c r="I16" s="4">
        <v>0</v>
      </c>
      <c r="J16" s="5">
        <f t="shared" si="0"/>
        <v>27.56</v>
      </c>
      <c r="K16" s="6">
        <v>7</v>
      </c>
      <c r="Q16" s="10"/>
      <c r="R16" s="10"/>
      <c r="S16" s="10"/>
      <c r="T16" s="10"/>
    </row>
    <row r="17" spans="2:20" ht="12.75" customHeight="1">
      <c r="B17" s="2">
        <f t="shared" si="1"/>
        <v>9</v>
      </c>
      <c r="C17" s="12">
        <v>172</v>
      </c>
      <c r="D17" s="13" t="s">
        <v>92</v>
      </c>
      <c r="E17" s="13" t="s">
        <v>93</v>
      </c>
      <c r="F17" s="14">
        <v>2</v>
      </c>
      <c r="G17" s="4">
        <v>28.53</v>
      </c>
      <c r="H17" s="4">
        <v>0</v>
      </c>
      <c r="I17" s="4">
        <v>0</v>
      </c>
      <c r="J17" s="5">
        <f t="shared" si="0"/>
        <v>28.53</v>
      </c>
      <c r="K17" s="6">
        <v>8</v>
      </c>
      <c r="Q17" s="10"/>
      <c r="R17" s="10"/>
      <c r="S17" s="10"/>
      <c r="T17" s="10"/>
    </row>
    <row r="18" spans="2:20" ht="12.75" customHeight="1">
      <c r="B18" s="2">
        <f t="shared" si="1"/>
        <v>10</v>
      </c>
      <c r="C18" s="12">
        <v>155</v>
      </c>
      <c r="D18" s="13" t="s">
        <v>81</v>
      </c>
      <c r="E18" s="13" t="s">
        <v>80</v>
      </c>
      <c r="F18" s="14">
        <v>4</v>
      </c>
      <c r="G18" s="4">
        <v>28.6</v>
      </c>
      <c r="H18" s="4">
        <v>0</v>
      </c>
      <c r="I18" s="4">
        <v>0</v>
      </c>
      <c r="J18" s="5">
        <f t="shared" si="0"/>
        <v>28.6</v>
      </c>
      <c r="K18" s="6">
        <v>9</v>
      </c>
      <c r="Q18" s="10"/>
      <c r="R18" s="10"/>
      <c r="S18" s="10"/>
      <c r="T18" s="10"/>
    </row>
    <row r="19" spans="2:20" ht="12.75" customHeight="1">
      <c r="B19" s="2">
        <f t="shared" si="1"/>
        <v>11</v>
      </c>
      <c r="C19" s="12">
        <v>164</v>
      </c>
      <c r="D19" s="13" t="s">
        <v>88</v>
      </c>
      <c r="E19" s="13" t="s">
        <v>80</v>
      </c>
      <c r="F19" s="14">
        <v>3</v>
      </c>
      <c r="G19" s="4">
        <v>28.61</v>
      </c>
      <c r="H19" s="4">
        <v>0</v>
      </c>
      <c r="I19" s="4">
        <v>0</v>
      </c>
      <c r="J19" s="5">
        <f t="shared" si="0"/>
        <v>28.61</v>
      </c>
      <c r="K19" s="6">
        <v>10</v>
      </c>
      <c r="Q19" s="10"/>
      <c r="R19" s="10"/>
      <c r="S19" s="10"/>
      <c r="T19" s="10"/>
    </row>
    <row r="20" spans="2:20" ht="12.75" customHeight="1">
      <c r="B20" s="2">
        <f t="shared" si="1"/>
        <v>12</v>
      </c>
      <c r="C20" s="12">
        <v>142</v>
      </c>
      <c r="D20" s="13" t="s">
        <v>68</v>
      </c>
      <c r="E20" s="13" t="s">
        <v>67</v>
      </c>
      <c r="F20" s="14">
        <v>1</v>
      </c>
      <c r="G20" s="4">
        <v>28.74</v>
      </c>
      <c r="H20" s="4">
        <v>0</v>
      </c>
      <c r="I20" s="4">
        <v>0</v>
      </c>
      <c r="J20" s="5">
        <f t="shared" si="0"/>
        <v>28.74</v>
      </c>
      <c r="K20" s="6">
        <v>11</v>
      </c>
      <c r="Q20" s="10"/>
      <c r="R20" s="10"/>
      <c r="S20" s="10"/>
      <c r="T20" s="10"/>
    </row>
    <row r="21" spans="2:20" ht="12.75" customHeight="1">
      <c r="B21" s="2">
        <f t="shared" si="1"/>
        <v>13</v>
      </c>
      <c r="C21" s="12">
        <v>156</v>
      </c>
      <c r="D21" s="13" t="s">
        <v>82</v>
      </c>
      <c r="E21" s="13" t="s">
        <v>80</v>
      </c>
      <c r="F21" s="14">
        <v>4</v>
      </c>
      <c r="G21" s="4">
        <v>28.78</v>
      </c>
      <c r="H21" s="4">
        <v>0</v>
      </c>
      <c r="I21" s="4">
        <v>0</v>
      </c>
      <c r="J21" s="5">
        <f t="shared" si="0"/>
        <v>28.78</v>
      </c>
      <c r="K21" s="6">
        <v>12</v>
      </c>
      <c r="Q21" s="10"/>
      <c r="R21" s="10"/>
      <c r="S21" s="10"/>
      <c r="T21" s="10"/>
    </row>
    <row r="22" spans="2:20" ht="12.75" customHeight="1">
      <c r="B22" s="2">
        <f t="shared" si="1"/>
        <v>14</v>
      </c>
      <c r="C22" s="12">
        <v>160</v>
      </c>
      <c r="D22" s="13" t="s">
        <v>86</v>
      </c>
      <c r="E22" s="13" t="s">
        <v>80</v>
      </c>
      <c r="F22" s="14">
        <v>1</v>
      </c>
      <c r="G22" s="4">
        <v>28.84</v>
      </c>
      <c r="H22" s="4">
        <v>0</v>
      </c>
      <c r="I22" s="4">
        <v>0</v>
      </c>
      <c r="J22" s="5">
        <f t="shared" si="0"/>
        <v>28.84</v>
      </c>
      <c r="K22" s="6">
        <v>13</v>
      </c>
      <c r="Q22" s="10"/>
      <c r="R22" s="10"/>
      <c r="S22" s="10"/>
      <c r="T22" s="10"/>
    </row>
    <row r="23" spans="2:20" ht="12.75" customHeight="1">
      <c r="B23" s="2">
        <f t="shared" si="1"/>
        <v>15</v>
      </c>
      <c r="C23" s="12">
        <v>104</v>
      </c>
      <c r="D23" s="13" t="s">
        <v>27</v>
      </c>
      <c r="E23" s="13" t="s">
        <v>23</v>
      </c>
      <c r="F23" s="14">
        <v>4</v>
      </c>
      <c r="G23" s="4">
        <v>28.85</v>
      </c>
      <c r="H23" s="4">
        <v>0</v>
      </c>
      <c r="I23" s="4">
        <v>0</v>
      </c>
      <c r="J23" s="5">
        <f t="shared" si="0"/>
        <v>28.85</v>
      </c>
      <c r="K23" s="6">
        <v>14</v>
      </c>
      <c r="Q23" s="10"/>
      <c r="R23" s="10"/>
      <c r="S23" s="10"/>
      <c r="T23" s="10"/>
    </row>
    <row r="24" spans="2:20" ht="12.75" customHeight="1">
      <c r="B24" s="2">
        <f t="shared" si="1"/>
        <v>16</v>
      </c>
      <c r="C24" s="12">
        <v>174</v>
      </c>
      <c r="D24" s="13" t="s">
        <v>95</v>
      </c>
      <c r="E24" s="13" t="s">
        <v>93</v>
      </c>
      <c r="F24" s="14">
        <v>2</v>
      </c>
      <c r="G24" s="4">
        <v>25.11</v>
      </c>
      <c r="H24" s="4">
        <v>5</v>
      </c>
      <c r="I24" s="4">
        <v>0</v>
      </c>
      <c r="J24" s="5">
        <f t="shared" si="0"/>
        <v>30.11</v>
      </c>
      <c r="K24" s="6">
        <v>15</v>
      </c>
      <c r="Q24" s="10"/>
      <c r="R24" s="10"/>
      <c r="S24" s="10"/>
      <c r="T24" s="10"/>
    </row>
    <row r="25" spans="2:20" ht="12.75" customHeight="1">
      <c r="B25" s="2">
        <f t="shared" si="1"/>
        <v>17</v>
      </c>
      <c r="C25" s="12">
        <v>180</v>
      </c>
      <c r="D25" s="13" t="s">
        <v>100</v>
      </c>
      <c r="E25" s="13" t="s">
        <v>93</v>
      </c>
      <c r="F25" s="14">
        <v>1</v>
      </c>
      <c r="G25" s="4">
        <v>25.23</v>
      </c>
      <c r="H25" s="4">
        <v>5</v>
      </c>
      <c r="I25" s="4">
        <v>0</v>
      </c>
      <c r="J25" s="5">
        <f t="shared" si="0"/>
        <v>30.23</v>
      </c>
      <c r="K25" s="6">
        <v>16</v>
      </c>
      <c r="Q25" s="10"/>
      <c r="R25" s="10"/>
      <c r="S25" s="10"/>
      <c r="T25" s="10"/>
    </row>
    <row r="26" spans="2:20" ht="12.75" customHeight="1">
      <c r="B26" s="2">
        <f t="shared" si="1"/>
        <v>18</v>
      </c>
      <c r="C26" s="12">
        <v>154</v>
      </c>
      <c r="D26" s="13" t="s">
        <v>79</v>
      </c>
      <c r="E26" s="13" t="s">
        <v>80</v>
      </c>
      <c r="F26" s="14">
        <v>1</v>
      </c>
      <c r="G26" s="4">
        <v>31.47</v>
      </c>
      <c r="H26" s="4">
        <v>0</v>
      </c>
      <c r="I26" s="4">
        <v>0</v>
      </c>
      <c r="J26" s="5">
        <f t="shared" si="0"/>
        <v>31.47</v>
      </c>
      <c r="K26" s="6">
        <v>17</v>
      </c>
      <c r="Q26" s="10"/>
      <c r="R26" s="10"/>
      <c r="S26" s="10"/>
      <c r="T26" s="10"/>
    </row>
    <row r="27" spans="2:20" ht="12.75" customHeight="1">
      <c r="B27" s="2">
        <f t="shared" si="1"/>
        <v>19</v>
      </c>
      <c r="C27" s="12">
        <v>181</v>
      </c>
      <c r="D27" s="13" t="s">
        <v>101</v>
      </c>
      <c r="E27" s="13" t="s">
        <v>93</v>
      </c>
      <c r="F27" s="14">
        <v>4</v>
      </c>
      <c r="G27" s="4">
        <v>31.84</v>
      </c>
      <c r="H27" s="4">
        <v>0</v>
      </c>
      <c r="I27" s="4">
        <v>0</v>
      </c>
      <c r="J27" s="5">
        <f t="shared" si="0"/>
        <v>31.84</v>
      </c>
      <c r="K27" s="6">
        <v>18</v>
      </c>
      <c r="Q27" s="10"/>
      <c r="R27" s="10"/>
      <c r="S27" s="10"/>
      <c r="T27" s="10"/>
    </row>
    <row r="28" spans="2:20" ht="12.75" customHeight="1">
      <c r="B28" s="2">
        <f t="shared" si="1"/>
        <v>20</v>
      </c>
      <c r="C28" s="12">
        <v>108</v>
      </c>
      <c r="D28" s="13" t="s">
        <v>32</v>
      </c>
      <c r="E28" s="13" t="s">
        <v>31</v>
      </c>
      <c r="F28" s="14">
        <v>1</v>
      </c>
      <c r="G28" s="4">
        <v>32.19</v>
      </c>
      <c r="H28" s="4">
        <v>0</v>
      </c>
      <c r="I28" s="4">
        <v>0</v>
      </c>
      <c r="J28" s="5">
        <f t="shared" si="0"/>
        <v>32.19</v>
      </c>
      <c r="K28" s="6">
        <v>19</v>
      </c>
      <c r="Q28" s="10"/>
      <c r="R28" s="10"/>
      <c r="S28" s="10"/>
      <c r="T28" s="10"/>
    </row>
    <row r="29" spans="2:20" ht="12.75" customHeight="1">
      <c r="B29" s="2">
        <f t="shared" si="1"/>
        <v>21</v>
      </c>
      <c r="C29" s="12">
        <v>203</v>
      </c>
      <c r="D29" s="13" t="s">
        <v>116</v>
      </c>
      <c r="E29" s="13" t="s">
        <v>114</v>
      </c>
      <c r="F29" s="14">
        <v>2</v>
      </c>
      <c r="G29" s="4">
        <v>33.03</v>
      </c>
      <c r="H29" s="4">
        <v>0</v>
      </c>
      <c r="I29" s="4">
        <v>0</v>
      </c>
      <c r="J29" s="5">
        <f t="shared" si="0"/>
        <v>33.03</v>
      </c>
      <c r="K29" s="6">
        <v>20</v>
      </c>
      <c r="Q29" s="10"/>
      <c r="R29" s="10"/>
      <c r="S29" s="10"/>
      <c r="T29" s="10"/>
    </row>
    <row r="30" spans="2:20" ht="12.75" customHeight="1">
      <c r="B30" s="2">
        <f t="shared" si="1"/>
        <v>22</v>
      </c>
      <c r="C30" s="12">
        <v>135</v>
      </c>
      <c r="D30" s="13" t="s">
        <v>59</v>
      </c>
      <c r="E30" s="13" t="s">
        <v>58</v>
      </c>
      <c r="F30" s="14">
        <v>2</v>
      </c>
      <c r="G30" s="4">
        <v>28.21</v>
      </c>
      <c r="H30" s="4">
        <v>5</v>
      </c>
      <c r="I30" s="4">
        <v>0</v>
      </c>
      <c r="J30" s="5">
        <f t="shared" si="0"/>
        <v>33.21</v>
      </c>
      <c r="K30" s="6">
        <v>21</v>
      </c>
      <c r="Q30" s="10"/>
      <c r="R30" s="10"/>
      <c r="S30" s="10"/>
      <c r="T30" s="10"/>
    </row>
    <row r="31" spans="2:20" ht="12.75" customHeight="1">
      <c r="B31" s="2">
        <f t="shared" si="1"/>
        <v>23</v>
      </c>
      <c r="C31" s="12">
        <v>202</v>
      </c>
      <c r="D31" s="13" t="s">
        <v>115</v>
      </c>
      <c r="E31" s="13" t="s">
        <v>114</v>
      </c>
      <c r="F31" s="14">
        <v>2</v>
      </c>
      <c r="G31" s="4">
        <v>33.47</v>
      </c>
      <c r="H31" s="4">
        <v>0</v>
      </c>
      <c r="I31" s="4">
        <v>0</v>
      </c>
      <c r="J31" s="5">
        <f t="shared" si="0"/>
        <v>33.47</v>
      </c>
      <c r="K31" s="6">
        <v>22</v>
      </c>
      <c r="Q31" s="10"/>
      <c r="R31" s="10"/>
      <c r="S31" s="10"/>
      <c r="T31" s="10"/>
    </row>
    <row r="32" spans="2:20" ht="12.75" customHeight="1">
      <c r="B32" s="2">
        <f t="shared" si="1"/>
        <v>24</v>
      </c>
      <c r="C32" s="12">
        <v>175</v>
      </c>
      <c r="D32" s="13" t="s">
        <v>96</v>
      </c>
      <c r="E32" s="13" t="s">
        <v>93</v>
      </c>
      <c r="F32" s="14">
        <v>2</v>
      </c>
      <c r="G32" s="4">
        <v>28.61</v>
      </c>
      <c r="H32" s="4">
        <v>5</v>
      </c>
      <c r="I32" s="4">
        <v>0</v>
      </c>
      <c r="J32" s="5">
        <f t="shared" si="0"/>
        <v>33.61</v>
      </c>
      <c r="K32" s="6">
        <v>23</v>
      </c>
      <c r="Q32" s="10"/>
      <c r="R32" s="10"/>
      <c r="S32" s="10"/>
      <c r="T32" s="10"/>
    </row>
    <row r="33" spans="2:20" ht="12.75" customHeight="1">
      <c r="B33" s="2">
        <f t="shared" si="1"/>
        <v>25</v>
      </c>
      <c r="C33" s="12">
        <v>141</v>
      </c>
      <c r="D33" s="13" t="s">
        <v>66</v>
      </c>
      <c r="E33" s="13" t="s">
        <v>67</v>
      </c>
      <c r="F33" s="14">
        <v>1</v>
      </c>
      <c r="G33" s="4">
        <v>28.87</v>
      </c>
      <c r="H33" s="4">
        <v>5</v>
      </c>
      <c r="I33" s="4">
        <v>0</v>
      </c>
      <c r="J33" s="5">
        <f t="shared" si="0"/>
        <v>33.870000000000005</v>
      </c>
      <c r="K33" s="6">
        <v>24</v>
      </c>
      <c r="Q33" s="10"/>
      <c r="R33" s="10"/>
      <c r="S33" s="10"/>
      <c r="T33" s="10"/>
    </row>
    <row r="34" spans="2:20" ht="12.75" customHeight="1">
      <c r="B34" s="2">
        <f t="shared" si="1"/>
        <v>26</v>
      </c>
      <c r="C34" s="12">
        <v>106</v>
      </c>
      <c r="D34" s="13" t="s">
        <v>29</v>
      </c>
      <c r="E34" s="13" t="s">
        <v>23</v>
      </c>
      <c r="F34" s="14">
        <v>2</v>
      </c>
      <c r="G34" s="4">
        <v>34.25</v>
      </c>
      <c r="H34" s="4">
        <v>0</v>
      </c>
      <c r="I34" s="4">
        <v>0</v>
      </c>
      <c r="J34" s="5">
        <f t="shared" si="0"/>
        <v>34.25</v>
      </c>
      <c r="K34" s="6">
        <v>25</v>
      </c>
      <c r="Q34" s="10"/>
      <c r="R34" s="10"/>
      <c r="S34" s="10"/>
      <c r="T34" s="10"/>
    </row>
    <row r="35" spans="2:20" ht="12.75" customHeight="1">
      <c r="B35" s="2">
        <f t="shared" si="1"/>
        <v>27</v>
      </c>
      <c r="C35" s="12">
        <v>124</v>
      </c>
      <c r="D35" s="13" t="s">
        <v>48</v>
      </c>
      <c r="E35" s="13" t="s">
        <v>46</v>
      </c>
      <c r="F35" s="14">
        <v>2</v>
      </c>
      <c r="G35" s="4">
        <v>34.54</v>
      </c>
      <c r="H35" s="4">
        <v>0</v>
      </c>
      <c r="I35" s="4">
        <v>0</v>
      </c>
      <c r="J35" s="5">
        <f t="shared" si="0"/>
        <v>34.54</v>
      </c>
      <c r="K35" s="6">
        <v>26</v>
      </c>
      <c r="Q35" s="10"/>
      <c r="R35" s="10"/>
      <c r="S35" s="10"/>
      <c r="T35" s="10"/>
    </row>
    <row r="36" spans="2:20" ht="12.75" customHeight="1">
      <c r="B36" s="2">
        <f t="shared" si="1"/>
        <v>28</v>
      </c>
      <c r="C36" s="12">
        <v>116</v>
      </c>
      <c r="D36" s="13" t="s">
        <v>40</v>
      </c>
      <c r="E36" s="13" t="s">
        <v>37</v>
      </c>
      <c r="F36" s="14">
        <v>3</v>
      </c>
      <c r="G36" s="4">
        <v>35.03</v>
      </c>
      <c r="H36" s="4">
        <v>0</v>
      </c>
      <c r="I36" s="4">
        <v>0</v>
      </c>
      <c r="J36" s="5">
        <f t="shared" si="0"/>
        <v>35.03</v>
      </c>
      <c r="K36" s="6">
        <v>27</v>
      </c>
      <c r="Q36" s="10"/>
      <c r="R36" s="10"/>
      <c r="S36" s="10"/>
      <c r="T36" s="10"/>
    </row>
    <row r="37" spans="2:20" ht="12.75" customHeight="1">
      <c r="B37" s="2">
        <f t="shared" si="1"/>
        <v>29</v>
      </c>
      <c r="C37" s="12">
        <v>125</v>
      </c>
      <c r="D37" s="13" t="s">
        <v>121</v>
      </c>
      <c r="E37" s="13" t="s">
        <v>46</v>
      </c>
      <c r="F37" s="14">
        <v>2</v>
      </c>
      <c r="G37" s="4">
        <v>35.7</v>
      </c>
      <c r="H37" s="4">
        <v>0</v>
      </c>
      <c r="I37" s="4">
        <v>0</v>
      </c>
      <c r="J37" s="5">
        <f t="shared" si="0"/>
        <v>35.7</v>
      </c>
      <c r="K37" s="6">
        <v>28</v>
      </c>
      <c r="Q37" s="10"/>
      <c r="R37" s="10"/>
      <c r="S37" s="10"/>
      <c r="T37" s="10"/>
    </row>
    <row r="38" spans="2:20" ht="12.75" customHeight="1">
      <c r="B38" s="2">
        <f t="shared" si="1"/>
        <v>30</v>
      </c>
      <c r="C38" s="12">
        <v>138</v>
      </c>
      <c r="D38" s="13" t="s">
        <v>62</v>
      </c>
      <c r="E38" s="13" t="s">
        <v>63</v>
      </c>
      <c r="F38" s="14">
        <v>3</v>
      </c>
      <c r="G38" s="4">
        <v>35.83</v>
      </c>
      <c r="H38" s="4">
        <v>0</v>
      </c>
      <c r="I38" s="4">
        <v>0</v>
      </c>
      <c r="J38" s="5">
        <f t="shared" si="0"/>
        <v>35.83</v>
      </c>
      <c r="K38" s="6">
        <v>29</v>
      </c>
      <c r="Q38" s="10"/>
      <c r="R38" s="10"/>
      <c r="S38" s="10"/>
      <c r="T38" s="10"/>
    </row>
    <row r="39" spans="2:20" ht="12.75" customHeight="1">
      <c r="B39" s="2">
        <f t="shared" si="1"/>
        <v>31</v>
      </c>
      <c r="C39" s="12">
        <v>113</v>
      </c>
      <c r="D39" s="13" t="s">
        <v>38</v>
      </c>
      <c r="E39" s="13" t="s">
        <v>37</v>
      </c>
      <c r="F39" s="14">
        <v>3</v>
      </c>
      <c r="G39" s="4">
        <v>35.87</v>
      </c>
      <c r="H39" s="4">
        <v>0</v>
      </c>
      <c r="I39" s="4">
        <v>0</v>
      </c>
      <c r="J39" s="5">
        <f t="shared" si="0"/>
        <v>35.87</v>
      </c>
      <c r="K39" s="6">
        <v>30</v>
      </c>
      <c r="Q39" s="10"/>
      <c r="R39" s="10"/>
      <c r="S39" s="10"/>
      <c r="T39" s="10"/>
    </row>
    <row r="40" spans="2:20" ht="12.75" customHeight="1">
      <c r="B40" s="2">
        <f t="shared" si="1"/>
        <v>32</v>
      </c>
      <c r="C40" s="12">
        <v>171</v>
      </c>
      <c r="D40" s="13" t="s">
        <v>91</v>
      </c>
      <c r="E40" s="13" t="s">
        <v>80</v>
      </c>
      <c r="F40" s="14">
        <v>1</v>
      </c>
      <c r="G40" s="4">
        <v>36.14</v>
      </c>
      <c r="H40" s="4">
        <v>0</v>
      </c>
      <c r="I40" s="4">
        <v>0</v>
      </c>
      <c r="J40" s="5">
        <f t="shared" si="0"/>
        <v>36.14</v>
      </c>
      <c r="K40" s="6">
        <v>31</v>
      </c>
      <c r="Q40" s="10"/>
      <c r="R40" s="10"/>
      <c r="S40" s="10"/>
      <c r="T40" s="10"/>
    </row>
    <row r="41" spans="2:20" ht="12.75" customHeight="1">
      <c r="B41" s="2">
        <f t="shared" si="1"/>
        <v>33</v>
      </c>
      <c r="C41" s="12">
        <v>179</v>
      </c>
      <c r="D41" s="13" t="s">
        <v>99</v>
      </c>
      <c r="E41" s="13" t="s">
        <v>80</v>
      </c>
      <c r="F41" s="14">
        <v>1</v>
      </c>
      <c r="G41" s="4">
        <v>36.34</v>
      </c>
      <c r="H41" s="4">
        <v>0</v>
      </c>
      <c r="I41" s="4">
        <v>0</v>
      </c>
      <c r="J41" s="5">
        <f aca="true" t="shared" si="2" ref="J41:J72">IF(G41=0,"",SUM(G41:I41))</f>
        <v>36.34</v>
      </c>
      <c r="K41" s="6">
        <v>32</v>
      </c>
      <c r="Q41" s="10"/>
      <c r="R41" s="10"/>
      <c r="S41" s="10"/>
      <c r="T41" s="10"/>
    </row>
    <row r="42" spans="2:20" ht="12.75" customHeight="1">
      <c r="B42" s="2">
        <f aca="true" t="shared" si="3" ref="B42:B73">B41+1</f>
        <v>34</v>
      </c>
      <c r="C42" s="12">
        <v>110</v>
      </c>
      <c r="D42" s="13" t="s">
        <v>34</v>
      </c>
      <c r="E42" s="13" t="s">
        <v>31</v>
      </c>
      <c r="F42" s="14">
        <v>1</v>
      </c>
      <c r="G42" s="4">
        <v>36.55</v>
      </c>
      <c r="H42" s="4">
        <v>0</v>
      </c>
      <c r="I42" s="4">
        <v>0</v>
      </c>
      <c r="J42" s="5">
        <f t="shared" si="2"/>
        <v>36.55</v>
      </c>
      <c r="K42" s="6">
        <v>33</v>
      </c>
      <c r="Q42" s="10"/>
      <c r="R42" s="10"/>
      <c r="S42" s="10"/>
      <c r="T42" s="10"/>
    </row>
    <row r="43" spans="2:20" ht="12.75" customHeight="1">
      <c r="B43" s="2">
        <f t="shared" si="3"/>
        <v>35</v>
      </c>
      <c r="C43" s="12">
        <v>201</v>
      </c>
      <c r="D43" s="13" t="s">
        <v>113</v>
      </c>
      <c r="E43" s="13" t="s">
        <v>114</v>
      </c>
      <c r="F43" s="14">
        <v>1</v>
      </c>
      <c r="G43" s="4">
        <v>31.7</v>
      </c>
      <c r="H43" s="4">
        <v>5</v>
      </c>
      <c r="I43" s="4">
        <v>0</v>
      </c>
      <c r="J43" s="5">
        <f t="shared" si="2"/>
        <v>36.7</v>
      </c>
      <c r="K43" s="6">
        <v>34</v>
      </c>
      <c r="Q43" s="10"/>
      <c r="R43" s="10"/>
      <c r="S43" s="10"/>
      <c r="T43" s="10"/>
    </row>
    <row r="44" spans="2:20" ht="12.75" customHeight="1">
      <c r="B44" s="2">
        <f t="shared" si="3"/>
        <v>36</v>
      </c>
      <c r="C44" s="12">
        <v>137</v>
      </c>
      <c r="D44" s="13" t="s">
        <v>61</v>
      </c>
      <c r="E44" s="13" t="s">
        <v>93</v>
      </c>
      <c r="F44" s="14">
        <v>3</v>
      </c>
      <c r="G44" s="4">
        <v>36.99</v>
      </c>
      <c r="H44" s="4">
        <v>0</v>
      </c>
      <c r="I44" s="4">
        <v>0</v>
      </c>
      <c r="J44" s="5">
        <f t="shared" si="2"/>
        <v>36.99</v>
      </c>
      <c r="K44" s="6">
        <v>35</v>
      </c>
      <c r="Q44" s="10"/>
      <c r="R44" s="10"/>
      <c r="S44" s="10"/>
      <c r="T44" s="10"/>
    </row>
    <row r="45" spans="2:20" ht="12.75" customHeight="1">
      <c r="B45" s="2">
        <f t="shared" si="3"/>
        <v>37</v>
      </c>
      <c r="C45" s="12">
        <v>103</v>
      </c>
      <c r="D45" s="13" t="s">
        <v>26</v>
      </c>
      <c r="E45" s="13" t="s">
        <v>23</v>
      </c>
      <c r="F45" s="14">
        <v>3</v>
      </c>
      <c r="G45" s="4">
        <v>37.03</v>
      </c>
      <c r="H45" s="4">
        <v>0</v>
      </c>
      <c r="I45" s="4">
        <v>0</v>
      </c>
      <c r="J45" s="5">
        <f t="shared" si="2"/>
        <v>37.03</v>
      </c>
      <c r="K45" s="6">
        <v>36</v>
      </c>
      <c r="Q45" s="10"/>
      <c r="R45" s="10"/>
      <c r="S45" s="10"/>
      <c r="T45" s="10"/>
    </row>
    <row r="46" spans="2:20" ht="12.75" customHeight="1">
      <c r="B46" s="2">
        <f t="shared" si="3"/>
        <v>38</v>
      </c>
      <c r="C46" s="12">
        <v>100</v>
      </c>
      <c r="D46" s="13" t="s">
        <v>22</v>
      </c>
      <c r="E46" s="13" t="s">
        <v>23</v>
      </c>
      <c r="F46" s="14">
        <v>2</v>
      </c>
      <c r="G46" s="4">
        <v>32.22</v>
      </c>
      <c r="H46" s="4">
        <v>5</v>
      </c>
      <c r="I46" s="4">
        <v>0</v>
      </c>
      <c r="J46" s="5">
        <f t="shared" si="2"/>
        <v>37.22</v>
      </c>
      <c r="K46" s="6">
        <v>37</v>
      </c>
      <c r="Q46" s="10"/>
      <c r="R46" s="10"/>
      <c r="S46" s="10"/>
      <c r="T46" s="10"/>
    </row>
    <row r="47" spans="2:20" ht="12.75" customHeight="1">
      <c r="B47" s="2">
        <f t="shared" si="3"/>
        <v>39</v>
      </c>
      <c r="C47" s="12">
        <v>127</v>
      </c>
      <c r="D47" s="13" t="s">
        <v>49</v>
      </c>
      <c r="E47" s="13" t="s">
        <v>46</v>
      </c>
      <c r="F47" s="14">
        <v>3</v>
      </c>
      <c r="G47" s="4">
        <v>37.44</v>
      </c>
      <c r="H47" s="4">
        <v>0</v>
      </c>
      <c r="I47" s="4">
        <v>0</v>
      </c>
      <c r="J47" s="5">
        <f t="shared" si="2"/>
        <v>37.44</v>
      </c>
      <c r="K47" s="6">
        <v>38</v>
      </c>
      <c r="Q47" s="10"/>
      <c r="R47" s="10"/>
      <c r="S47" s="10"/>
      <c r="T47" s="10"/>
    </row>
    <row r="48" spans="2:20" ht="12.75" customHeight="1">
      <c r="B48" s="2">
        <f t="shared" si="3"/>
        <v>40</v>
      </c>
      <c r="C48" s="12">
        <v>204</v>
      </c>
      <c r="D48" s="13" t="s">
        <v>117</v>
      </c>
      <c r="E48" s="13" t="s">
        <v>114</v>
      </c>
      <c r="F48" s="14">
        <v>2</v>
      </c>
      <c r="G48" s="4">
        <v>37.76</v>
      </c>
      <c r="H48" s="4">
        <v>0</v>
      </c>
      <c r="I48" s="4">
        <v>0</v>
      </c>
      <c r="J48" s="5">
        <f t="shared" si="2"/>
        <v>37.76</v>
      </c>
      <c r="K48" s="6">
        <v>39</v>
      </c>
      <c r="Q48" s="10"/>
      <c r="R48" s="10"/>
      <c r="S48" s="10"/>
      <c r="T48" s="10"/>
    </row>
    <row r="49" spans="2:20" ht="12.75" customHeight="1">
      <c r="B49" s="2">
        <f t="shared" si="3"/>
        <v>41</v>
      </c>
      <c r="C49" s="12">
        <v>114</v>
      </c>
      <c r="D49" s="13" t="s">
        <v>39</v>
      </c>
      <c r="E49" s="13" t="s">
        <v>37</v>
      </c>
      <c r="F49" s="14">
        <v>3</v>
      </c>
      <c r="G49" s="4">
        <v>38.06</v>
      </c>
      <c r="H49" s="4">
        <v>0</v>
      </c>
      <c r="I49" s="4">
        <v>0</v>
      </c>
      <c r="J49" s="5">
        <f t="shared" si="2"/>
        <v>38.06</v>
      </c>
      <c r="K49" s="6">
        <v>40</v>
      </c>
      <c r="Q49" s="10"/>
      <c r="R49" s="10"/>
      <c r="S49" s="10"/>
      <c r="T49" s="10"/>
    </row>
    <row r="50" spans="2:20" ht="12.75" customHeight="1">
      <c r="B50" s="2">
        <f t="shared" si="3"/>
        <v>42</v>
      </c>
      <c r="C50" s="12">
        <v>188</v>
      </c>
      <c r="D50" s="13" t="s">
        <v>106</v>
      </c>
      <c r="E50" s="13" t="s">
        <v>93</v>
      </c>
      <c r="F50" s="14">
        <v>4</v>
      </c>
      <c r="G50" s="4">
        <v>34.03</v>
      </c>
      <c r="H50" s="4">
        <v>5</v>
      </c>
      <c r="I50" s="4">
        <v>0</v>
      </c>
      <c r="J50" s="5">
        <f t="shared" si="2"/>
        <v>39.03</v>
      </c>
      <c r="K50" s="6">
        <v>41</v>
      </c>
      <c r="Q50" s="10"/>
      <c r="R50" s="10"/>
      <c r="S50" s="10"/>
      <c r="T50" s="10"/>
    </row>
    <row r="51" spans="2:20" ht="12.75" customHeight="1">
      <c r="B51" s="2">
        <f t="shared" si="3"/>
        <v>43</v>
      </c>
      <c r="C51" s="12">
        <v>151</v>
      </c>
      <c r="D51" s="13" t="s">
        <v>76</v>
      </c>
      <c r="E51" s="13" t="s">
        <v>73</v>
      </c>
      <c r="F51" s="14">
        <v>2</v>
      </c>
      <c r="G51" s="4">
        <v>34.16</v>
      </c>
      <c r="H51" s="4">
        <v>5</v>
      </c>
      <c r="I51" s="4">
        <v>0</v>
      </c>
      <c r="J51" s="5">
        <f t="shared" si="2"/>
        <v>39.16</v>
      </c>
      <c r="K51" s="6">
        <v>42</v>
      </c>
      <c r="Q51" s="10"/>
      <c r="R51" s="10"/>
      <c r="S51" s="10"/>
      <c r="T51" s="10"/>
    </row>
    <row r="52" spans="2:20" ht="12.75" customHeight="1">
      <c r="B52" s="2">
        <f t="shared" si="3"/>
        <v>44</v>
      </c>
      <c r="C52" s="12">
        <v>132</v>
      </c>
      <c r="D52" s="13" t="s">
        <v>55</v>
      </c>
      <c r="E52" s="13" t="s">
        <v>51</v>
      </c>
      <c r="F52" s="14">
        <v>3</v>
      </c>
      <c r="G52" s="4">
        <v>39.75</v>
      </c>
      <c r="H52" s="4">
        <v>0</v>
      </c>
      <c r="I52" s="4">
        <v>0</v>
      </c>
      <c r="J52" s="5">
        <f t="shared" si="2"/>
        <v>39.75</v>
      </c>
      <c r="K52" s="6">
        <v>43</v>
      </c>
      <c r="Q52" s="10"/>
      <c r="R52" s="10"/>
      <c r="S52" s="10"/>
      <c r="T52" s="10"/>
    </row>
    <row r="53" spans="2:20" ht="12.75" customHeight="1">
      <c r="B53" s="2">
        <f t="shared" si="3"/>
        <v>45</v>
      </c>
      <c r="C53" s="12">
        <v>159</v>
      </c>
      <c r="D53" s="13" t="s">
        <v>85</v>
      </c>
      <c r="E53" s="13" t="s">
        <v>80</v>
      </c>
      <c r="F53" s="21">
        <v>4</v>
      </c>
      <c r="G53" s="4">
        <v>34.76</v>
      </c>
      <c r="H53" s="4">
        <v>5</v>
      </c>
      <c r="I53" s="4">
        <v>0</v>
      </c>
      <c r="J53" s="5">
        <f t="shared" si="2"/>
        <v>39.76</v>
      </c>
      <c r="K53" s="6">
        <v>44</v>
      </c>
      <c r="Q53" s="10"/>
      <c r="R53" s="10"/>
      <c r="S53" s="10"/>
      <c r="T53" s="10"/>
    </row>
    <row r="54" spans="2:20" ht="12.75" customHeight="1">
      <c r="B54" s="2">
        <f t="shared" si="3"/>
        <v>46</v>
      </c>
      <c r="C54" s="12">
        <v>122</v>
      </c>
      <c r="D54" s="13" t="s">
        <v>45</v>
      </c>
      <c r="E54" s="13" t="s">
        <v>46</v>
      </c>
      <c r="F54" s="14">
        <v>1</v>
      </c>
      <c r="G54" s="4">
        <v>40.71</v>
      </c>
      <c r="H54" s="4">
        <v>0</v>
      </c>
      <c r="I54" s="4">
        <v>0</v>
      </c>
      <c r="J54" s="5">
        <f t="shared" si="2"/>
        <v>40.71</v>
      </c>
      <c r="K54" s="6">
        <v>45</v>
      </c>
      <c r="Q54" s="10"/>
      <c r="R54" s="10"/>
      <c r="S54" s="10"/>
      <c r="T54" s="10"/>
    </row>
    <row r="55" spans="2:20" ht="12.75" customHeight="1">
      <c r="B55" s="2">
        <f t="shared" si="3"/>
        <v>47</v>
      </c>
      <c r="C55" s="12">
        <v>109</v>
      </c>
      <c r="D55" s="13" t="s">
        <v>33</v>
      </c>
      <c r="E55" s="13" t="s">
        <v>31</v>
      </c>
      <c r="F55" s="14">
        <v>1</v>
      </c>
      <c r="G55" s="4">
        <v>35.8</v>
      </c>
      <c r="H55" s="4">
        <v>5</v>
      </c>
      <c r="I55" s="4">
        <v>0</v>
      </c>
      <c r="J55" s="5">
        <f t="shared" si="2"/>
        <v>40.8</v>
      </c>
      <c r="K55" s="6">
        <v>46</v>
      </c>
      <c r="Q55" s="10"/>
      <c r="R55" s="10"/>
      <c r="S55" s="10"/>
      <c r="T55" s="10"/>
    </row>
    <row r="56" spans="2:20" ht="12.75" customHeight="1">
      <c r="B56" s="2">
        <f t="shared" si="3"/>
        <v>48</v>
      </c>
      <c r="C56" s="12">
        <v>168</v>
      </c>
      <c r="D56" s="13" t="s">
        <v>90</v>
      </c>
      <c r="E56" s="13" t="s">
        <v>80</v>
      </c>
      <c r="F56" s="14">
        <v>2</v>
      </c>
      <c r="G56" s="4">
        <v>41.01</v>
      </c>
      <c r="H56" s="4">
        <v>0</v>
      </c>
      <c r="I56" s="4">
        <v>0</v>
      </c>
      <c r="J56" s="5">
        <f t="shared" si="2"/>
        <v>41.01</v>
      </c>
      <c r="K56" s="6">
        <v>47</v>
      </c>
      <c r="Q56" s="10"/>
      <c r="R56" s="10"/>
      <c r="S56" s="10"/>
      <c r="T56" s="10"/>
    </row>
    <row r="57" spans="2:20" ht="12.75" customHeight="1">
      <c r="B57" s="2">
        <f t="shared" si="3"/>
        <v>49</v>
      </c>
      <c r="C57" s="12">
        <v>205</v>
      </c>
      <c r="D57" s="13" t="s">
        <v>118</v>
      </c>
      <c r="E57" s="13" t="s">
        <v>114</v>
      </c>
      <c r="F57" s="14">
        <v>2</v>
      </c>
      <c r="G57" s="4">
        <v>41.04</v>
      </c>
      <c r="H57" s="4">
        <v>0</v>
      </c>
      <c r="I57" s="4">
        <v>0</v>
      </c>
      <c r="J57" s="5">
        <f t="shared" si="2"/>
        <v>41.04</v>
      </c>
      <c r="K57" s="6">
        <v>48</v>
      </c>
      <c r="Q57" s="10"/>
      <c r="R57" s="10"/>
      <c r="S57" s="10"/>
      <c r="T57" s="10"/>
    </row>
    <row r="58" spans="2:20" ht="12.75" customHeight="1">
      <c r="B58" s="2">
        <f t="shared" si="3"/>
        <v>50</v>
      </c>
      <c r="C58" s="12">
        <v>158</v>
      </c>
      <c r="D58" s="13" t="s">
        <v>84</v>
      </c>
      <c r="E58" s="13" t="s">
        <v>80</v>
      </c>
      <c r="F58" s="14">
        <v>4</v>
      </c>
      <c r="G58" s="4">
        <v>41.13</v>
      </c>
      <c r="H58" s="4">
        <v>0</v>
      </c>
      <c r="I58" s="4">
        <v>0</v>
      </c>
      <c r="J58" s="5">
        <f t="shared" si="2"/>
        <v>41.13</v>
      </c>
      <c r="K58" s="6">
        <v>49</v>
      </c>
      <c r="Q58" s="10"/>
      <c r="R58" s="10"/>
      <c r="S58" s="10"/>
      <c r="T58" s="10"/>
    </row>
    <row r="59" spans="2:20" ht="12.75" customHeight="1">
      <c r="B59" s="2">
        <f t="shared" si="3"/>
        <v>51</v>
      </c>
      <c r="C59" s="12">
        <v>112</v>
      </c>
      <c r="D59" s="13" t="s">
        <v>36</v>
      </c>
      <c r="E59" s="13" t="s">
        <v>37</v>
      </c>
      <c r="F59" s="14">
        <v>2</v>
      </c>
      <c r="G59" s="4">
        <v>41.55</v>
      </c>
      <c r="H59" s="4">
        <v>0</v>
      </c>
      <c r="I59" s="4">
        <v>0</v>
      </c>
      <c r="J59" s="5">
        <f t="shared" si="2"/>
        <v>41.55</v>
      </c>
      <c r="K59" s="6">
        <v>50</v>
      </c>
      <c r="Q59" s="10"/>
      <c r="R59" s="10"/>
      <c r="S59" s="10"/>
      <c r="T59" s="10"/>
    </row>
    <row r="60" spans="2:20" ht="12.75" customHeight="1">
      <c r="B60" s="2">
        <f t="shared" si="3"/>
        <v>52</v>
      </c>
      <c r="C60" s="12">
        <v>111</v>
      </c>
      <c r="D60" s="13" t="s">
        <v>35</v>
      </c>
      <c r="E60" s="13" t="s">
        <v>31</v>
      </c>
      <c r="F60" s="14">
        <v>1</v>
      </c>
      <c r="G60" s="4">
        <v>36.68</v>
      </c>
      <c r="H60" s="4">
        <v>5</v>
      </c>
      <c r="I60" s="4">
        <v>0</v>
      </c>
      <c r="J60" s="5">
        <f t="shared" si="2"/>
        <v>41.68</v>
      </c>
      <c r="K60" s="6">
        <v>51</v>
      </c>
      <c r="Q60" s="10"/>
      <c r="R60" s="10"/>
      <c r="S60" s="10"/>
      <c r="T60" s="10"/>
    </row>
    <row r="61" spans="2:20" ht="12.75" customHeight="1">
      <c r="B61" s="2">
        <f t="shared" si="3"/>
        <v>53</v>
      </c>
      <c r="C61" s="12">
        <v>161</v>
      </c>
      <c r="D61" s="13" t="s">
        <v>124</v>
      </c>
      <c r="E61" s="13" t="s">
        <v>80</v>
      </c>
      <c r="F61" s="14">
        <v>4</v>
      </c>
      <c r="G61" s="4">
        <v>37.19</v>
      </c>
      <c r="H61" s="4">
        <v>5</v>
      </c>
      <c r="I61" s="4">
        <v>0</v>
      </c>
      <c r="J61" s="5">
        <f t="shared" si="2"/>
        <v>42.19</v>
      </c>
      <c r="K61" s="6">
        <v>52</v>
      </c>
      <c r="Q61" s="10"/>
      <c r="R61" s="10"/>
      <c r="S61" s="10"/>
      <c r="T61" s="10"/>
    </row>
    <row r="62" spans="2:20" ht="12.75" customHeight="1">
      <c r="B62" s="2">
        <f t="shared" si="3"/>
        <v>54</v>
      </c>
      <c r="C62" s="12">
        <v>185</v>
      </c>
      <c r="D62" s="13" t="s">
        <v>104</v>
      </c>
      <c r="E62" s="13" t="s">
        <v>93</v>
      </c>
      <c r="F62" s="14">
        <v>3</v>
      </c>
      <c r="G62" s="4">
        <v>42.55</v>
      </c>
      <c r="H62" s="4">
        <v>0</v>
      </c>
      <c r="I62" s="4">
        <v>0</v>
      </c>
      <c r="J62" s="5">
        <f t="shared" si="2"/>
        <v>42.55</v>
      </c>
      <c r="K62" s="6">
        <v>53</v>
      </c>
      <c r="Q62" s="10"/>
      <c r="R62" s="10"/>
      <c r="S62" s="10"/>
      <c r="T62" s="10"/>
    </row>
    <row r="63" spans="2:20" ht="12.75" customHeight="1">
      <c r="B63" s="2">
        <f t="shared" si="3"/>
        <v>55</v>
      </c>
      <c r="C63" s="12">
        <v>190</v>
      </c>
      <c r="D63" s="13" t="s">
        <v>108</v>
      </c>
      <c r="E63" s="13" t="s">
        <v>93</v>
      </c>
      <c r="F63" s="14">
        <v>2</v>
      </c>
      <c r="G63" s="4">
        <v>42.81</v>
      </c>
      <c r="H63" s="4">
        <v>0</v>
      </c>
      <c r="I63" s="4">
        <v>0</v>
      </c>
      <c r="J63" s="5">
        <f t="shared" si="2"/>
        <v>42.81</v>
      </c>
      <c r="K63" s="6">
        <v>54</v>
      </c>
      <c r="Q63" s="10"/>
      <c r="R63" s="10"/>
      <c r="S63" s="10"/>
      <c r="T63" s="10"/>
    </row>
    <row r="64" spans="2:20" ht="12.75" customHeight="1">
      <c r="B64" s="2">
        <f t="shared" si="3"/>
        <v>56</v>
      </c>
      <c r="C64" s="12">
        <v>149</v>
      </c>
      <c r="D64" s="13" t="s">
        <v>74</v>
      </c>
      <c r="E64" s="13" t="s">
        <v>73</v>
      </c>
      <c r="F64" s="14">
        <v>1</v>
      </c>
      <c r="G64" s="4">
        <v>44.26</v>
      </c>
      <c r="H64" s="4">
        <v>0</v>
      </c>
      <c r="I64" s="4">
        <v>0</v>
      </c>
      <c r="J64" s="5">
        <f t="shared" si="2"/>
        <v>44.26</v>
      </c>
      <c r="K64" s="6">
        <v>55</v>
      </c>
      <c r="Q64" s="10"/>
      <c r="R64" s="10"/>
      <c r="S64" s="10"/>
      <c r="T64" s="10"/>
    </row>
    <row r="65" spans="2:20" ht="12.75" customHeight="1">
      <c r="B65" s="2">
        <f t="shared" si="3"/>
        <v>57</v>
      </c>
      <c r="C65" s="12">
        <v>198</v>
      </c>
      <c r="D65" s="13" t="s">
        <v>111</v>
      </c>
      <c r="E65" s="13" t="s">
        <v>93</v>
      </c>
      <c r="F65" s="14">
        <v>1</v>
      </c>
      <c r="G65" s="4">
        <v>44.53</v>
      </c>
      <c r="H65" s="4">
        <v>0</v>
      </c>
      <c r="I65" s="4">
        <v>0</v>
      </c>
      <c r="J65" s="5">
        <f t="shared" si="2"/>
        <v>44.53</v>
      </c>
      <c r="K65" s="6">
        <v>56</v>
      </c>
      <c r="Q65" s="10"/>
      <c r="R65" s="10"/>
      <c r="S65" s="10"/>
      <c r="T65" s="10"/>
    </row>
    <row r="66" spans="2:20" ht="12.75" customHeight="1">
      <c r="B66" s="2">
        <f t="shared" si="3"/>
        <v>58</v>
      </c>
      <c r="C66" s="12">
        <v>102</v>
      </c>
      <c r="D66" s="13" t="s">
        <v>25</v>
      </c>
      <c r="E66" s="13" t="s">
        <v>23</v>
      </c>
      <c r="F66" s="14">
        <v>4</v>
      </c>
      <c r="G66" s="4">
        <v>40.19</v>
      </c>
      <c r="H66" s="4">
        <v>5</v>
      </c>
      <c r="I66" s="4">
        <v>0</v>
      </c>
      <c r="J66" s="5">
        <f t="shared" si="2"/>
        <v>45.19</v>
      </c>
      <c r="K66" s="6">
        <v>57</v>
      </c>
      <c r="Q66" s="10"/>
      <c r="R66" s="10"/>
      <c r="S66" s="10"/>
      <c r="T66" s="10"/>
    </row>
    <row r="67" spans="2:20" ht="12.75" customHeight="1">
      <c r="B67" s="2">
        <f t="shared" si="3"/>
        <v>59</v>
      </c>
      <c r="C67" s="12">
        <v>107</v>
      </c>
      <c r="D67" s="13" t="s">
        <v>30</v>
      </c>
      <c r="E67" s="13" t="s">
        <v>31</v>
      </c>
      <c r="F67" s="14">
        <v>1</v>
      </c>
      <c r="G67" s="4">
        <v>35.89</v>
      </c>
      <c r="H67" s="4">
        <v>10</v>
      </c>
      <c r="I67" s="4">
        <v>0</v>
      </c>
      <c r="J67" s="5">
        <f t="shared" si="2"/>
        <v>45.89</v>
      </c>
      <c r="K67" s="6">
        <v>58</v>
      </c>
      <c r="Q67" s="10"/>
      <c r="R67" s="10"/>
      <c r="S67" s="10"/>
      <c r="T67" s="10"/>
    </row>
    <row r="68" spans="2:20" ht="12.75" customHeight="1">
      <c r="B68" s="2">
        <f t="shared" si="3"/>
        <v>60</v>
      </c>
      <c r="C68" s="12">
        <v>183</v>
      </c>
      <c r="D68" s="13" t="s">
        <v>103</v>
      </c>
      <c r="E68" s="13" t="s">
        <v>93</v>
      </c>
      <c r="F68" s="14">
        <v>4</v>
      </c>
      <c r="G68" s="4">
        <v>36.31</v>
      </c>
      <c r="H68" s="4">
        <v>0</v>
      </c>
      <c r="I68" s="4">
        <v>10</v>
      </c>
      <c r="J68" s="5">
        <f t="shared" si="2"/>
        <v>46.31</v>
      </c>
      <c r="K68" s="6">
        <v>59</v>
      </c>
      <c r="Q68" s="10"/>
      <c r="R68" s="10"/>
      <c r="S68" s="10"/>
      <c r="T68" s="10"/>
    </row>
    <row r="69" spans="2:20" ht="12.75" customHeight="1">
      <c r="B69" s="2">
        <f t="shared" si="3"/>
        <v>61</v>
      </c>
      <c r="C69" s="12">
        <v>153</v>
      </c>
      <c r="D69" s="13" t="s">
        <v>78</v>
      </c>
      <c r="E69" s="13" t="s">
        <v>73</v>
      </c>
      <c r="F69" s="14">
        <v>3</v>
      </c>
      <c r="G69" s="4">
        <v>46.85</v>
      </c>
      <c r="H69" s="4">
        <v>0</v>
      </c>
      <c r="I69" s="4">
        <v>0</v>
      </c>
      <c r="J69" s="5">
        <f t="shared" si="2"/>
        <v>46.85</v>
      </c>
      <c r="K69" s="6">
        <v>60</v>
      </c>
      <c r="Q69" s="10"/>
      <c r="R69" s="10"/>
      <c r="S69" s="10"/>
      <c r="T69" s="10"/>
    </row>
    <row r="70" spans="2:20" ht="12.75" customHeight="1">
      <c r="B70" s="2">
        <f t="shared" si="3"/>
        <v>62</v>
      </c>
      <c r="C70" s="12">
        <v>157</v>
      </c>
      <c r="D70" s="13" t="s">
        <v>83</v>
      </c>
      <c r="E70" s="13" t="s">
        <v>80</v>
      </c>
      <c r="F70" s="14">
        <v>4</v>
      </c>
      <c r="G70" s="4">
        <v>41.86</v>
      </c>
      <c r="H70" s="4">
        <v>5</v>
      </c>
      <c r="I70" s="4">
        <v>0</v>
      </c>
      <c r="J70" s="5">
        <f t="shared" si="2"/>
        <v>46.86</v>
      </c>
      <c r="K70" s="6">
        <v>61</v>
      </c>
      <c r="Q70" s="10"/>
      <c r="R70" s="10"/>
      <c r="S70" s="10"/>
      <c r="T70" s="10"/>
    </row>
    <row r="71" spans="2:20" ht="12.75" customHeight="1">
      <c r="B71" s="2">
        <f t="shared" si="3"/>
        <v>63</v>
      </c>
      <c r="C71" s="12">
        <v>123</v>
      </c>
      <c r="D71" s="13" t="s">
        <v>47</v>
      </c>
      <c r="E71" s="13" t="s">
        <v>46</v>
      </c>
      <c r="F71" s="14">
        <v>3</v>
      </c>
      <c r="G71" s="4">
        <v>47.63</v>
      </c>
      <c r="H71" s="4">
        <v>0</v>
      </c>
      <c r="I71" s="4">
        <v>0</v>
      </c>
      <c r="J71" s="5">
        <f t="shared" si="2"/>
        <v>47.63</v>
      </c>
      <c r="K71" s="6">
        <v>62</v>
      </c>
      <c r="Q71" s="10"/>
      <c r="R71" s="10"/>
      <c r="S71" s="10"/>
      <c r="T71" s="10"/>
    </row>
    <row r="72" spans="2:20" ht="12.75" customHeight="1">
      <c r="B72" s="2">
        <f t="shared" si="3"/>
        <v>64</v>
      </c>
      <c r="C72" s="12">
        <v>131</v>
      </c>
      <c r="D72" s="13" t="s">
        <v>54</v>
      </c>
      <c r="E72" s="13" t="s">
        <v>51</v>
      </c>
      <c r="F72" s="14">
        <v>2</v>
      </c>
      <c r="G72" s="4">
        <v>47.79</v>
      </c>
      <c r="H72" s="4">
        <v>0</v>
      </c>
      <c r="I72" s="4">
        <v>0</v>
      </c>
      <c r="J72" s="5">
        <f t="shared" si="2"/>
        <v>47.79</v>
      </c>
      <c r="K72" s="6">
        <v>63</v>
      </c>
      <c r="Q72" s="10"/>
      <c r="R72" s="10"/>
      <c r="S72" s="10"/>
      <c r="T72" s="10"/>
    </row>
    <row r="73" spans="2:20" ht="12.75" customHeight="1">
      <c r="B73" s="2">
        <f t="shared" si="3"/>
        <v>65</v>
      </c>
      <c r="C73" s="12">
        <v>192</v>
      </c>
      <c r="D73" s="13" t="s">
        <v>109</v>
      </c>
      <c r="E73" s="13" t="s">
        <v>37</v>
      </c>
      <c r="F73" s="14">
        <v>2</v>
      </c>
      <c r="G73" s="4">
        <v>47.97</v>
      </c>
      <c r="H73" s="4">
        <v>0</v>
      </c>
      <c r="I73" s="4">
        <v>0</v>
      </c>
      <c r="J73" s="5">
        <f aca="true" t="shared" si="4" ref="J73:J102">IF(G73=0,"",SUM(G73:I73))</f>
        <v>47.97</v>
      </c>
      <c r="K73" s="6">
        <v>64</v>
      </c>
      <c r="Q73" s="10"/>
      <c r="R73" s="10"/>
      <c r="S73" s="10"/>
      <c r="T73" s="10"/>
    </row>
    <row r="74" spans="2:20" ht="12.75" customHeight="1">
      <c r="B74" s="2">
        <f aca="true" t="shared" si="5" ref="B74:B102">B73+1</f>
        <v>66</v>
      </c>
      <c r="C74" s="12">
        <v>173</v>
      </c>
      <c r="D74" s="13" t="s">
        <v>94</v>
      </c>
      <c r="E74" s="13" t="s">
        <v>93</v>
      </c>
      <c r="F74" s="14">
        <v>2</v>
      </c>
      <c r="G74" s="4">
        <v>28.16</v>
      </c>
      <c r="H74" s="4">
        <v>20</v>
      </c>
      <c r="I74" s="4">
        <v>0</v>
      </c>
      <c r="J74" s="5">
        <f t="shared" si="4"/>
        <v>48.16</v>
      </c>
      <c r="K74" s="6">
        <v>65</v>
      </c>
      <c r="Q74" s="10"/>
      <c r="R74" s="10"/>
      <c r="S74" s="10"/>
      <c r="T74" s="10"/>
    </row>
    <row r="75" spans="2:20" ht="12.75" customHeight="1">
      <c r="B75" s="2">
        <f t="shared" si="5"/>
        <v>67</v>
      </c>
      <c r="C75" s="12">
        <v>143</v>
      </c>
      <c r="D75" s="13" t="s">
        <v>69</v>
      </c>
      <c r="E75" s="13" t="s">
        <v>67</v>
      </c>
      <c r="F75" s="14">
        <v>1</v>
      </c>
      <c r="G75" s="4">
        <v>48.99</v>
      </c>
      <c r="H75" s="4">
        <v>0</v>
      </c>
      <c r="I75" s="4">
        <v>0</v>
      </c>
      <c r="J75" s="5">
        <f t="shared" si="4"/>
        <v>48.99</v>
      </c>
      <c r="K75" s="6">
        <v>66</v>
      </c>
      <c r="Q75" s="10"/>
      <c r="R75" s="10"/>
      <c r="S75" s="10"/>
      <c r="T75" s="10"/>
    </row>
    <row r="76" spans="2:20" ht="12.75" customHeight="1">
      <c r="B76" s="2">
        <f t="shared" si="5"/>
        <v>68</v>
      </c>
      <c r="C76" s="12">
        <v>187</v>
      </c>
      <c r="D76" s="13" t="s">
        <v>129</v>
      </c>
      <c r="E76" s="13" t="s">
        <v>93</v>
      </c>
      <c r="F76" s="14">
        <v>4</v>
      </c>
      <c r="G76" s="4">
        <v>39.13</v>
      </c>
      <c r="H76" s="4">
        <v>10</v>
      </c>
      <c r="I76" s="4">
        <v>0</v>
      </c>
      <c r="J76" s="5">
        <f t="shared" si="4"/>
        <v>49.13</v>
      </c>
      <c r="K76" s="6">
        <v>67</v>
      </c>
      <c r="Q76" s="10"/>
      <c r="R76" s="10"/>
      <c r="S76" s="10"/>
      <c r="T76" s="10"/>
    </row>
    <row r="77" spans="2:20" ht="12.75" customHeight="1">
      <c r="B77" s="2">
        <f t="shared" si="5"/>
        <v>69</v>
      </c>
      <c r="C77" s="12">
        <v>147</v>
      </c>
      <c r="D77" s="13" t="s">
        <v>120</v>
      </c>
      <c r="E77" s="13" t="s">
        <v>73</v>
      </c>
      <c r="F77" s="14">
        <v>1</v>
      </c>
      <c r="G77" s="4">
        <v>36.03</v>
      </c>
      <c r="H77" s="4">
        <v>15</v>
      </c>
      <c r="I77" s="4">
        <v>0</v>
      </c>
      <c r="J77" s="5">
        <f t="shared" si="4"/>
        <v>51.03</v>
      </c>
      <c r="K77" s="6">
        <v>68</v>
      </c>
      <c r="Q77" s="10"/>
      <c r="R77" s="10"/>
      <c r="S77" s="10"/>
      <c r="T77" s="10"/>
    </row>
    <row r="78" spans="2:20" ht="12.75" customHeight="1">
      <c r="B78" s="2">
        <f t="shared" si="5"/>
        <v>70</v>
      </c>
      <c r="C78" s="12">
        <v>117</v>
      </c>
      <c r="D78" s="13" t="s">
        <v>128</v>
      </c>
      <c r="E78" s="13" t="s">
        <v>37</v>
      </c>
      <c r="F78" s="14">
        <v>3</v>
      </c>
      <c r="G78" s="4">
        <v>51.1</v>
      </c>
      <c r="H78" s="4">
        <v>0</v>
      </c>
      <c r="I78" s="4">
        <v>0</v>
      </c>
      <c r="J78" s="5">
        <f t="shared" si="4"/>
        <v>51.1</v>
      </c>
      <c r="K78" s="6">
        <v>69</v>
      </c>
      <c r="Q78" s="10"/>
      <c r="R78" s="10"/>
      <c r="S78" s="10"/>
      <c r="T78" s="10"/>
    </row>
    <row r="79" spans="2:20" ht="12.75" customHeight="1">
      <c r="B79" s="2">
        <f t="shared" si="5"/>
        <v>71</v>
      </c>
      <c r="C79" s="12">
        <v>163</v>
      </c>
      <c r="D79" s="13" t="s">
        <v>87</v>
      </c>
      <c r="E79" s="13" t="s">
        <v>80</v>
      </c>
      <c r="F79" s="14">
        <v>3</v>
      </c>
      <c r="G79" s="4">
        <v>41.69</v>
      </c>
      <c r="H79" s="4">
        <v>10</v>
      </c>
      <c r="I79" s="4">
        <v>0</v>
      </c>
      <c r="J79" s="5">
        <f t="shared" si="4"/>
        <v>51.69</v>
      </c>
      <c r="K79" s="6">
        <v>70</v>
      </c>
      <c r="Q79" s="10"/>
      <c r="R79" s="10"/>
      <c r="S79" s="10"/>
      <c r="T79" s="10"/>
    </row>
    <row r="80" spans="2:20" ht="12.75" customHeight="1">
      <c r="B80" s="2">
        <f t="shared" si="5"/>
        <v>72</v>
      </c>
      <c r="C80" s="12">
        <v>152</v>
      </c>
      <c r="D80" s="13" t="s">
        <v>77</v>
      </c>
      <c r="E80" s="13" t="s">
        <v>73</v>
      </c>
      <c r="F80" s="14">
        <v>3</v>
      </c>
      <c r="G80" s="4">
        <v>47.3</v>
      </c>
      <c r="H80" s="4">
        <v>5</v>
      </c>
      <c r="I80" s="4">
        <v>0</v>
      </c>
      <c r="J80" s="5">
        <f t="shared" si="4"/>
        <v>52.3</v>
      </c>
      <c r="K80" s="6">
        <v>71</v>
      </c>
      <c r="Q80" s="10"/>
      <c r="R80" s="10"/>
      <c r="S80" s="10"/>
      <c r="T80" s="10"/>
    </row>
    <row r="81" spans="2:20" ht="12.75" customHeight="1">
      <c r="B81" s="2">
        <f t="shared" si="5"/>
        <v>73</v>
      </c>
      <c r="C81" s="12">
        <v>139</v>
      </c>
      <c r="D81" s="13" t="s">
        <v>64</v>
      </c>
      <c r="E81" s="13" t="s">
        <v>63</v>
      </c>
      <c r="F81" s="14">
        <v>3</v>
      </c>
      <c r="G81" s="4">
        <v>52.42</v>
      </c>
      <c r="H81" s="4">
        <v>0</v>
      </c>
      <c r="I81" s="4">
        <v>0</v>
      </c>
      <c r="J81" s="5">
        <f t="shared" si="4"/>
        <v>52.42</v>
      </c>
      <c r="K81" s="6">
        <v>72</v>
      </c>
      <c r="Q81" s="10"/>
      <c r="R81" s="10"/>
      <c r="S81" s="10"/>
      <c r="T81" s="10"/>
    </row>
    <row r="82" spans="2:20" ht="12.75" customHeight="1">
      <c r="B82" s="2">
        <f t="shared" si="5"/>
        <v>74</v>
      </c>
      <c r="C82" s="12">
        <v>129</v>
      </c>
      <c r="D82" s="13" t="s">
        <v>52</v>
      </c>
      <c r="E82" s="13" t="s">
        <v>51</v>
      </c>
      <c r="F82" s="14">
        <v>3</v>
      </c>
      <c r="G82" s="4">
        <v>49.49</v>
      </c>
      <c r="H82" s="4">
        <v>5</v>
      </c>
      <c r="I82" s="4">
        <v>0</v>
      </c>
      <c r="J82" s="5">
        <f t="shared" si="4"/>
        <v>54.49</v>
      </c>
      <c r="K82" s="6">
        <v>73</v>
      </c>
      <c r="Q82" s="10"/>
      <c r="R82" s="10"/>
      <c r="S82" s="10"/>
      <c r="T82" s="10"/>
    </row>
    <row r="83" spans="2:20" ht="12.75" customHeight="1">
      <c r="B83" s="2">
        <f t="shared" si="5"/>
        <v>75</v>
      </c>
      <c r="C83" s="12">
        <v>130</v>
      </c>
      <c r="D83" s="13" t="s">
        <v>53</v>
      </c>
      <c r="E83" s="13" t="s">
        <v>51</v>
      </c>
      <c r="F83" s="14">
        <v>1</v>
      </c>
      <c r="G83" s="4">
        <v>54.76</v>
      </c>
      <c r="H83" s="4">
        <v>0</v>
      </c>
      <c r="I83" s="4">
        <v>0</v>
      </c>
      <c r="J83" s="5">
        <f t="shared" si="4"/>
        <v>54.76</v>
      </c>
      <c r="K83" s="6">
        <v>74</v>
      </c>
      <c r="Q83" s="10"/>
      <c r="R83" s="10"/>
      <c r="S83" s="10"/>
      <c r="T83" s="10"/>
    </row>
    <row r="84" spans="2:20" ht="12.75" customHeight="1">
      <c r="B84" s="2">
        <f t="shared" si="5"/>
        <v>76</v>
      </c>
      <c r="C84" s="12">
        <v>120</v>
      </c>
      <c r="D84" s="13" t="s">
        <v>43</v>
      </c>
      <c r="E84" s="13" t="s">
        <v>37</v>
      </c>
      <c r="F84" s="14">
        <v>4</v>
      </c>
      <c r="G84" s="4">
        <v>54.84</v>
      </c>
      <c r="H84" s="4">
        <v>0</v>
      </c>
      <c r="I84" s="4">
        <v>0</v>
      </c>
      <c r="J84" s="5">
        <f t="shared" si="4"/>
        <v>54.84</v>
      </c>
      <c r="K84" s="6">
        <v>75</v>
      </c>
      <c r="Q84" s="10"/>
      <c r="R84" s="10"/>
      <c r="S84" s="10"/>
      <c r="T84" s="10"/>
    </row>
    <row r="85" spans="2:20" ht="12.75" customHeight="1">
      <c r="B85" s="2">
        <f t="shared" si="5"/>
        <v>77</v>
      </c>
      <c r="C85" s="22">
        <v>219</v>
      </c>
      <c r="D85" s="23" t="s">
        <v>122</v>
      </c>
      <c r="E85" s="13" t="s">
        <v>58</v>
      </c>
      <c r="F85" s="14">
        <v>2</v>
      </c>
      <c r="G85" s="4">
        <v>51.1</v>
      </c>
      <c r="H85" s="4">
        <v>10</v>
      </c>
      <c r="I85" s="4">
        <v>0</v>
      </c>
      <c r="J85" s="5">
        <f t="shared" si="4"/>
        <v>61.1</v>
      </c>
      <c r="K85" s="6">
        <v>76</v>
      </c>
      <c r="Q85" s="10"/>
      <c r="R85" s="10"/>
      <c r="S85" s="10"/>
      <c r="T85" s="10"/>
    </row>
    <row r="86" spans="2:20" ht="12.75" customHeight="1">
      <c r="B86" s="2">
        <f t="shared" si="5"/>
        <v>78</v>
      </c>
      <c r="C86" s="12">
        <v>119</v>
      </c>
      <c r="D86" s="13" t="s">
        <v>42</v>
      </c>
      <c r="E86" s="13" t="s">
        <v>80</v>
      </c>
      <c r="F86" s="14">
        <v>4</v>
      </c>
      <c r="G86" s="4">
        <v>52.54</v>
      </c>
      <c r="H86" s="4">
        <v>10</v>
      </c>
      <c r="I86" s="4">
        <v>0</v>
      </c>
      <c r="J86" s="5">
        <f t="shared" si="4"/>
        <v>62.54</v>
      </c>
      <c r="K86" s="6">
        <v>77</v>
      </c>
      <c r="Q86" s="10"/>
      <c r="R86" s="10"/>
      <c r="S86" s="10"/>
      <c r="T86" s="10"/>
    </row>
    <row r="87" spans="2:20" ht="12.75" customHeight="1">
      <c r="B87" s="2">
        <f t="shared" si="5"/>
        <v>79</v>
      </c>
      <c r="C87" s="12">
        <v>133</v>
      </c>
      <c r="D87" s="13" t="s">
        <v>56</v>
      </c>
      <c r="E87" s="13" t="s">
        <v>51</v>
      </c>
      <c r="F87" s="14">
        <v>1</v>
      </c>
      <c r="G87" s="4">
        <v>65.14</v>
      </c>
      <c r="H87" s="4">
        <v>0</v>
      </c>
      <c r="I87" s="4">
        <v>0</v>
      </c>
      <c r="J87" s="5">
        <f t="shared" si="4"/>
        <v>65.14</v>
      </c>
      <c r="K87" s="6">
        <v>78</v>
      </c>
      <c r="Q87" s="10"/>
      <c r="R87" s="10"/>
      <c r="S87" s="10"/>
      <c r="T87" s="10"/>
    </row>
    <row r="88" spans="2:20" ht="12.75" customHeight="1">
      <c r="B88" s="2">
        <f t="shared" si="5"/>
        <v>80</v>
      </c>
      <c r="C88" s="12">
        <v>126</v>
      </c>
      <c r="D88" s="13" t="s">
        <v>71</v>
      </c>
      <c r="E88" s="13" t="s">
        <v>67</v>
      </c>
      <c r="F88" s="14">
        <v>1</v>
      </c>
      <c r="G88" s="4">
        <v>61.62</v>
      </c>
      <c r="H88" s="4">
        <v>5</v>
      </c>
      <c r="I88" s="4">
        <v>0</v>
      </c>
      <c r="J88" s="5">
        <f t="shared" si="4"/>
        <v>66.62</v>
      </c>
      <c r="K88" s="6">
        <v>79</v>
      </c>
      <c r="Q88" s="10"/>
      <c r="R88" s="10"/>
      <c r="S88" s="10"/>
      <c r="T88" s="10"/>
    </row>
    <row r="89" spans="2:20" ht="12.75" customHeight="1">
      <c r="B89" s="2">
        <f t="shared" si="5"/>
        <v>81</v>
      </c>
      <c r="C89" s="12">
        <v>165</v>
      </c>
      <c r="D89" s="13" t="s">
        <v>89</v>
      </c>
      <c r="E89" s="13" t="s">
        <v>80</v>
      </c>
      <c r="F89" s="14">
        <v>3</v>
      </c>
      <c r="G89" s="4">
        <v>62.98</v>
      </c>
      <c r="H89" s="4">
        <v>5</v>
      </c>
      <c r="I89" s="4">
        <v>0</v>
      </c>
      <c r="J89" s="5">
        <f t="shared" si="4"/>
        <v>67.97999999999999</v>
      </c>
      <c r="K89" s="6">
        <v>80</v>
      </c>
      <c r="Q89" s="10"/>
      <c r="R89" s="10"/>
      <c r="S89" s="10"/>
      <c r="T89" s="10"/>
    </row>
    <row r="90" spans="2:20" ht="12.75" customHeight="1">
      <c r="B90" s="2">
        <f t="shared" si="5"/>
        <v>82</v>
      </c>
      <c r="C90" s="12">
        <v>128</v>
      </c>
      <c r="D90" s="13" t="s">
        <v>50</v>
      </c>
      <c r="E90" s="13" t="s">
        <v>51</v>
      </c>
      <c r="F90" s="14">
        <v>3</v>
      </c>
      <c r="G90" s="4">
        <v>68.12</v>
      </c>
      <c r="H90" s="4">
        <v>0</v>
      </c>
      <c r="I90" s="4">
        <v>0</v>
      </c>
      <c r="J90" s="5">
        <f t="shared" si="4"/>
        <v>68.12</v>
      </c>
      <c r="K90" s="6">
        <v>81</v>
      </c>
      <c r="Q90" s="10"/>
      <c r="R90" s="10"/>
      <c r="S90" s="10"/>
      <c r="T90" s="10"/>
    </row>
    <row r="91" spans="2:20" ht="12.75" customHeight="1">
      <c r="B91" s="2">
        <f t="shared" si="5"/>
        <v>83</v>
      </c>
      <c r="C91" s="12">
        <v>136</v>
      </c>
      <c r="D91" s="13" t="s">
        <v>60</v>
      </c>
      <c r="E91" s="13" t="s">
        <v>58</v>
      </c>
      <c r="F91" s="14">
        <v>2</v>
      </c>
      <c r="G91" s="4">
        <v>50</v>
      </c>
      <c r="H91" s="4">
        <v>20</v>
      </c>
      <c r="I91" s="4">
        <v>0</v>
      </c>
      <c r="J91" s="5">
        <f t="shared" si="4"/>
        <v>70</v>
      </c>
      <c r="K91" s="6">
        <v>82</v>
      </c>
      <c r="Q91" s="10"/>
      <c r="R91" s="10"/>
      <c r="S91" s="10"/>
      <c r="T91" s="10"/>
    </row>
    <row r="92" spans="2:20" ht="12.75" customHeight="1">
      <c r="B92" s="2">
        <f t="shared" si="5"/>
        <v>84</v>
      </c>
      <c r="C92" s="12">
        <v>150</v>
      </c>
      <c r="D92" s="13" t="s">
        <v>75</v>
      </c>
      <c r="E92" s="13" t="s">
        <v>73</v>
      </c>
      <c r="F92" s="14">
        <v>4</v>
      </c>
      <c r="G92" s="4">
        <v>46.33</v>
      </c>
      <c r="H92" s="4">
        <v>15</v>
      </c>
      <c r="I92" s="4">
        <v>10</v>
      </c>
      <c r="J92" s="5">
        <f t="shared" si="4"/>
        <v>71.33</v>
      </c>
      <c r="K92" s="6">
        <v>83</v>
      </c>
      <c r="Q92" s="10"/>
      <c r="R92" s="10"/>
      <c r="S92" s="10"/>
      <c r="T92" s="10"/>
    </row>
    <row r="93" spans="2:20" ht="12.75" customHeight="1">
      <c r="B93" s="2">
        <f t="shared" si="5"/>
        <v>85</v>
      </c>
      <c r="C93" s="12">
        <v>105</v>
      </c>
      <c r="D93" s="13" t="s">
        <v>28</v>
      </c>
      <c r="E93" s="13" t="s">
        <v>23</v>
      </c>
      <c r="F93" s="14">
        <v>1</v>
      </c>
      <c r="G93" s="4">
        <v>61.78</v>
      </c>
      <c r="H93" s="4">
        <v>10</v>
      </c>
      <c r="I93" s="4">
        <v>0</v>
      </c>
      <c r="J93" s="5">
        <f t="shared" si="4"/>
        <v>71.78</v>
      </c>
      <c r="K93" s="6">
        <v>84</v>
      </c>
      <c r="Q93" s="10"/>
      <c r="R93" s="10"/>
      <c r="S93" s="10"/>
      <c r="T93" s="10"/>
    </row>
    <row r="94" spans="2:20" ht="12.75" customHeight="1">
      <c r="B94" s="2">
        <f t="shared" si="5"/>
        <v>86</v>
      </c>
      <c r="C94" s="12">
        <v>206</v>
      </c>
      <c r="D94" s="13" t="s">
        <v>119</v>
      </c>
      <c r="E94" s="13" t="s">
        <v>114</v>
      </c>
      <c r="F94" s="14">
        <v>2</v>
      </c>
      <c r="G94" s="4">
        <v>72.56</v>
      </c>
      <c r="H94" s="4">
        <v>0</v>
      </c>
      <c r="I94" s="4">
        <v>0</v>
      </c>
      <c r="J94" s="5">
        <f t="shared" si="4"/>
        <v>72.56</v>
      </c>
      <c r="K94" s="6">
        <v>85</v>
      </c>
      <c r="Q94" s="10"/>
      <c r="R94" s="10"/>
      <c r="S94" s="10"/>
      <c r="T94" s="10"/>
    </row>
    <row r="95" spans="2:20" ht="12.75" customHeight="1">
      <c r="B95" s="2">
        <f t="shared" si="5"/>
        <v>87</v>
      </c>
      <c r="C95" s="12">
        <v>189</v>
      </c>
      <c r="D95" s="13" t="s">
        <v>107</v>
      </c>
      <c r="E95" s="13" t="s">
        <v>93</v>
      </c>
      <c r="F95" s="14">
        <v>4</v>
      </c>
      <c r="G95" s="4">
        <v>55.51</v>
      </c>
      <c r="H95" s="4">
        <v>20</v>
      </c>
      <c r="I95" s="4">
        <v>0</v>
      </c>
      <c r="J95" s="5">
        <f t="shared" si="4"/>
        <v>75.50999999999999</v>
      </c>
      <c r="K95" s="6">
        <v>86</v>
      </c>
      <c r="Q95" s="10"/>
      <c r="R95" s="10"/>
      <c r="S95" s="10"/>
      <c r="T95" s="10"/>
    </row>
    <row r="96" spans="2:20" ht="12.75" customHeight="1">
      <c r="B96" s="2">
        <f t="shared" si="5"/>
        <v>88</v>
      </c>
      <c r="C96" s="12">
        <v>118</v>
      </c>
      <c r="D96" s="13" t="s">
        <v>41</v>
      </c>
      <c r="E96" s="13" t="s">
        <v>37</v>
      </c>
      <c r="F96" s="14">
        <v>4</v>
      </c>
      <c r="G96" s="4">
        <v>51.35</v>
      </c>
      <c r="H96" s="4">
        <v>25</v>
      </c>
      <c r="I96" s="4">
        <v>0</v>
      </c>
      <c r="J96" s="5">
        <f t="shared" si="4"/>
        <v>76.35</v>
      </c>
      <c r="K96" s="6">
        <v>87</v>
      </c>
      <c r="Q96" s="10"/>
      <c r="R96" s="10"/>
      <c r="S96" s="10"/>
      <c r="T96" s="10"/>
    </row>
    <row r="97" spans="2:20" ht="12.75" customHeight="1">
      <c r="B97" s="2">
        <f t="shared" si="5"/>
        <v>89</v>
      </c>
      <c r="C97" s="12">
        <v>121</v>
      </c>
      <c r="D97" s="13" t="s">
        <v>44</v>
      </c>
      <c r="E97" s="13" t="s">
        <v>37</v>
      </c>
      <c r="F97" s="14">
        <v>4</v>
      </c>
      <c r="G97" s="4">
        <v>75.21</v>
      </c>
      <c r="H97" s="4">
        <v>5</v>
      </c>
      <c r="I97" s="4">
        <v>0</v>
      </c>
      <c r="J97" s="5">
        <f t="shared" si="4"/>
        <v>80.21</v>
      </c>
      <c r="K97" s="6">
        <v>88</v>
      </c>
      <c r="Q97" s="10"/>
      <c r="R97" s="10"/>
      <c r="S97" s="10"/>
      <c r="T97" s="10"/>
    </row>
    <row r="98" spans="2:20" ht="12.75" customHeight="1">
      <c r="B98" s="2">
        <f t="shared" si="5"/>
        <v>90</v>
      </c>
      <c r="C98" s="12">
        <v>145</v>
      </c>
      <c r="D98" s="13" t="s">
        <v>70</v>
      </c>
      <c r="E98" s="13" t="s">
        <v>67</v>
      </c>
      <c r="F98" s="14">
        <v>2</v>
      </c>
      <c r="G98" s="4">
        <v>66.14</v>
      </c>
      <c r="H98" s="4">
        <v>5</v>
      </c>
      <c r="I98" s="4">
        <v>10</v>
      </c>
      <c r="J98" s="5">
        <f t="shared" si="4"/>
        <v>81.14</v>
      </c>
      <c r="K98" s="6">
        <v>89</v>
      </c>
      <c r="Q98" s="10"/>
      <c r="R98" s="10"/>
      <c r="S98" s="10"/>
      <c r="T98" s="10"/>
    </row>
    <row r="99" spans="2:20" ht="12.75" customHeight="1">
      <c r="B99" s="2">
        <f t="shared" si="5"/>
        <v>91</v>
      </c>
      <c r="C99" s="12">
        <v>134</v>
      </c>
      <c r="D99" s="13" t="s">
        <v>57</v>
      </c>
      <c r="E99" s="13" t="s">
        <v>58</v>
      </c>
      <c r="F99" s="14">
        <v>3</v>
      </c>
      <c r="G99" s="4">
        <v>41.97</v>
      </c>
      <c r="H99" s="4">
        <v>40</v>
      </c>
      <c r="I99" s="4">
        <v>0</v>
      </c>
      <c r="J99" s="5">
        <f t="shared" si="4"/>
        <v>81.97</v>
      </c>
      <c r="K99" s="6">
        <v>90</v>
      </c>
      <c r="Q99" s="10"/>
      <c r="R99" s="10"/>
      <c r="S99" s="10"/>
      <c r="T99" s="10"/>
    </row>
    <row r="100" spans="2:20" ht="12.75" customHeight="1">
      <c r="B100" s="2">
        <f t="shared" si="5"/>
        <v>92</v>
      </c>
      <c r="C100" s="12">
        <v>101</v>
      </c>
      <c r="D100" s="13" t="s">
        <v>24</v>
      </c>
      <c r="E100" s="13" t="s">
        <v>23</v>
      </c>
      <c r="F100" s="14">
        <v>2</v>
      </c>
      <c r="G100" s="4">
        <v>68.44</v>
      </c>
      <c r="H100" s="4">
        <v>5</v>
      </c>
      <c r="I100" s="4">
        <v>10</v>
      </c>
      <c r="J100" s="5">
        <f t="shared" si="4"/>
        <v>83.44</v>
      </c>
      <c r="K100" s="6">
        <v>91</v>
      </c>
      <c r="Q100" s="10"/>
      <c r="R100" s="10"/>
      <c r="S100" s="10"/>
      <c r="T100" s="10"/>
    </row>
    <row r="101" spans="2:20" ht="12.75" customHeight="1">
      <c r="B101" s="2">
        <f t="shared" si="5"/>
        <v>93</v>
      </c>
      <c r="C101" s="12">
        <v>197</v>
      </c>
      <c r="D101" s="13" t="s">
        <v>110</v>
      </c>
      <c r="E101" s="13" t="s">
        <v>80</v>
      </c>
      <c r="F101" s="14">
        <v>2</v>
      </c>
      <c r="G101" s="4">
        <v>57.76</v>
      </c>
      <c r="H101" s="4">
        <v>30</v>
      </c>
      <c r="I101" s="4">
        <v>0</v>
      </c>
      <c r="J101" s="5">
        <f t="shared" si="4"/>
        <v>87.75999999999999</v>
      </c>
      <c r="K101" s="6">
        <v>92</v>
      </c>
      <c r="Q101" s="10"/>
      <c r="R101" s="10"/>
      <c r="S101" s="10"/>
      <c r="T101" s="10"/>
    </row>
    <row r="102" spans="2:20" ht="12.75" customHeight="1">
      <c r="B102" s="2">
        <f t="shared" si="5"/>
        <v>94</v>
      </c>
      <c r="C102" s="12">
        <v>140</v>
      </c>
      <c r="D102" s="13" t="s">
        <v>65</v>
      </c>
      <c r="E102" s="13" t="s">
        <v>63</v>
      </c>
      <c r="F102" s="14">
        <v>3</v>
      </c>
      <c r="G102" s="4">
        <v>89.84</v>
      </c>
      <c r="H102" s="4">
        <v>5</v>
      </c>
      <c r="I102" s="4">
        <v>10</v>
      </c>
      <c r="J102" s="5">
        <f t="shared" si="4"/>
        <v>104.84</v>
      </c>
      <c r="K102" s="6">
        <v>93</v>
      </c>
      <c r="Q102" s="10"/>
      <c r="R102" s="10"/>
      <c r="S102" s="10"/>
      <c r="T102" s="10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</sheetData>
  <sheetProtection/>
  <mergeCells count="11">
    <mergeCell ref="K6:K8"/>
    <mergeCell ref="C4:C8"/>
    <mergeCell ref="D4:D8"/>
    <mergeCell ref="E4:F5"/>
    <mergeCell ref="E6:E8"/>
    <mergeCell ref="F6:F8"/>
    <mergeCell ref="G4:K5"/>
    <mergeCell ref="G6:G8"/>
    <mergeCell ref="H6:H8"/>
    <mergeCell ref="I6:I8"/>
    <mergeCell ref="J6:J8"/>
  </mergeCells>
  <printOptions/>
  <pageMargins left="0.17" right="0.17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4:T102"/>
  <sheetViews>
    <sheetView zoomScalePageLayoutView="0" workbookViewId="0" topLeftCell="A94">
      <selection activeCell="A103" sqref="A103:IV121"/>
    </sheetView>
  </sheetViews>
  <sheetFormatPr defaultColWidth="9.140625" defaultRowHeight="12.75"/>
  <cols>
    <col min="1" max="1" width="1.8515625" style="0" customWidth="1"/>
    <col min="2" max="2" width="4.28125" style="0" customWidth="1"/>
    <col min="3" max="3" width="12.00390625" style="9" customWidth="1"/>
    <col min="4" max="4" width="18.00390625" style="0" customWidth="1"/>
    <col min="5" max="5" width="17.140625" style="0" customWidth="1"/>
    <col min="6" max="6" width="12.57421875" style="0" customWidth="1"/>
    <col min="7" max="7" width="7.00390625" style="0" customWidth="1"/>
    <col min="8" max="8" width="7.421875" style="0" customWidth="1"/>
    <col min="9" max="9" width="10.8515625" style="0" customWidth="1"/>
    <col min="11" max="11" width="9.140625" style="1" customWidth="1"/>
  </cols>
  <sheetData>
    <row r="3" ht="13.5" thickBot="1"/>
    <row r="4" spans="3:11" ht="12.75" customHeight="1">
      <c r="C4" s="59" t="s">
        <v>18</v>
      </c>
      <c r="D4" s="62" t="s">
        <v>127</v>
      </c>
      <c r="E4" s="65" t="s">
        <v>19</v>
      </c>
      <c r="F4" s="66"/>
      <c r="G4" s="44" t="s">
        <v>11</v>
      </c>
      <c r="H4" s="45"/>
      <c r="I4" s="45"/>
      <c r="J4" s="45"/>
      <c r="K4" s="46"/>
    </row>
    <row r="5" spans="3:11" ht="13.5" customHeight="1" thickBot="1">
      <c r="C5" s="60"/>
      <c r="D5" s="63"/>
      <c r="E5" s="67"/>
      <c r="F5" s="68"/>
      <c r="G5" s="47"/>
      <c r="H5" s="48"/>
      <c r="I5" s="48"/>
      <c r="J5" s="48"/>
      <c r="K5" s="49"/>
    </row>
    <row r="6" spans="3:11" ht="12.75" customHeight="1">
      <c r="C6" s="60"/>
      <c r="D6" s="63"/>
      <c r="E6" s="54" t="s">
        <v>20</v>
      </c>
      <c r="F6" s="54" t="s">
        <v>21</v>
      </c>
      <c r="G6" s="50" t="s">
        <v>0</v>
      </c>
      <c r="H6" s="50" t="s">
        <v>1</v>
      </c>
      <c r="I6" s="50" t="s">
        <v>5</v>
      </c>
      <c r="J6" s="53" t="s">
        <v>2</v>
      </c>
      <c r="K6" s="56" t="s">
        <v>3</v>
      </c>
    </row>
    <row r="7" spans="3:11" ht="12.75" customHeight="1">
      <c r="C7" s="60"/>
      <c r="D7" s="63"/>
      <c r="E7" s="54"/>
      <c r="F7" s="54"/>
      <c r="G7" s="51"/>
      <c r="H7" s="51"/>
      <c r="I7" s="51"/>
      <c r="J7" s="54"/>
      <c r="K7" s="57"/>
    </row>
    <row r="8" spans="3:11" ht="13.5" customHeight="1" thickBot="1">
      <c r="C8" s="61"/>
      <c r="D8" s="64"/>
      <c r="E8" s="55"/>
      <c r="F8" s="55"/>
      <c r="G8" s="52"/>
      <c r="H8" s="52"/>
      <c r="I8" s="52"/>
      <c r="J8" s="55"/>
      <c r="K8" s="58"/>
    </row>
    <row r="9" spans="2:20" ht="12.75" customHeight="1" thickBot="1">
      <c r="B9" s="2">
        <v>1</v>
      </c>
      <c r="C9" s="24">
        <v>100</v>
      </c>
      <c r="D9" s="25" t="s">
        <v>22</v>
      </c>
      <c r="E9" s="26" t="s">
        <v>23</v>
      </c>
      <c r="F9" s="27">
        <v>2</v>
      </c>
      <c r="G9" s="28">
        <v>0</v>
      </c>
      <c r="H9" s="28">
        <v>0</v>
      </c>
      <c r="I9" s="28">
        <v>0</v>
      </c>
      <c r="J9" s="36">
        <f aca="true" t="shared" si="0" ref="J9:J40">IF(G9=0,"",SUM(G9:I9))</f>
      </c>
      <c r="K9" s="37">
        <v>0</v>
      </c>
      <c r="Q9" s="10"/>
      <c r="R9" s="10"/>
      <c r="S9" s="10"/>
      <c r="T9" s="10"/>
    </row>
    <row r="10" spans="2:20" ht="12.75" customHeight="1" thickBot="1">
      <c r="B10" s="2">
        <f aca="true" t="shared" si="1" ref="B10:B41">B9+1</f>
        <v>2</v>
      </c>
      <c r="C10" s="19">
        <v>200</v>
      </c>
      <c r="D10" s="20" t="s">
        <v>112</v>
      </c>
      <c r="E10" s="20" t="s">
        <v>93</v>
      </c>
      <c r="F10" s="15">
        <v>1</v>
      </c>
      <c r="G10" s="3">
        <v>23.53</v>
      </c>
      <c r="H10" s="3">
        <v>0</v>
      </c>
      <c r="I10" s="3">
        <v>0</v>
      </c>
      <c r="J10" s="5">
        <f t="shared" si="0"/>
        <v>23.53</v>
      </c>
      <c r="K10" s="6">
        <v>1</v>
      </c>
      <c r="Q10" s="10"/>
      <c r="R10" s="10"/>
      <c r="S10" s="10"/>
      <c r="T10" s="10"/>
    </row>
    <row r="11" spans="2:20" ht="12.75" customHeight="1" thickBot="1">
      <c r="B11" s="2">
        <f t="shared" si="1"/>
        <v>3</v>
      </c>
      <c r="C11" s="12">
        <v>177</v>
      </c>
      <c r="D11" s="13" t="s">
        <v>97</v>
      </c>
      <c r="E11" s="13" t="s">
        <v>93</v>
      </c>
      <c r="F11" s="14">
        <v>1</v>
      </c>
      <c r="G11" s="3">
        <v>25.77</v>
      </c>
      <c r="H11" s="3">
        <v>0</v>
      </c>
      <c r="I11" s="3">
        <v>0</v>
      </c>
      <c r="J11" s="5">
        <f t="shared" si="0"/>
        <v>25.77</v>
      </c>
      <c r="K11" s="6">
        <v>2</v>
      </c>
      <c r="Q11" s="10"/>
      <c r="R11" s="10"/>
      <c r="S11" s="10"/>
      <c r="T11" s="10"/>
    </row>
    <row r="12" spans="2:20" ht="12.75" customHeight="1" thickBot="1">
      <c r="B12" s="2">
        <f t="shared" si="1"/>
        <v>4</v>
      </c>
      <c r="C12" s="12">
        <v>174</v>
      </c>
      <c r="D12" s="13" t="s">
        <v>95</v>
      </c>
      <c r="E12" s="13" t="s">
        <v>93</v>
      </c>
      <c r="F12" s="14">
        <v>2</v>
      </c>
      <c r="G12" s="3">
        <v>25.87</v>
      </c>
      <c r="H12" s="3">
        <v>0</v>
      </c>
      <c r="I12" s="3">
        <v>0</v>
      </c>
      <c r="J12" s="5">
        <f t="shared" si="0"/>
        <v>25.87</v>
      </c>
      <c r="K12" s="6">
        <v>3</v>
      </c>
      <c r="Q12" s="10"/>
      <c r="R12" s="10"/>
      <c r="S12" s="10"/>
      <c r="T12" s="10"/>
    </row>
    <row r="13" spans="2:20" ht="12.75" customHeight="1" thickBot="1">
      <c r="B13" s="2">
        <f t="shared" si="1"/>
        <v>5</v>
      </c>
      <c r="C13" s="12">
        <v>107</v>
      </c>
      <c r="D13" s="13" t="s">
        <v>30</v>
      </c>
      <c r="E13" s="13" t="s">
        <v>31</v>
      </c>
      <c r="F13" s="14">
        <v>1</v>
      </c>
      <c r="G13" s="3">
        <v>29.6</v>
      </c>
      <c r="H13" s="3">
        <v>0</v>
      </c>
      <c r="I13" s="3">
        <v>0</v>
      </c>
      <c r="J13" s="5">
        <f t="shared" si="0"/>
        <v>29.6</v>
      </c>
      <c r="K13" s="6">
        <v>4</v>
      </c>
      <c r="Q13" s="10"/>
      <c r="R13" s="10"/>
      <c r="S13" s="10"/>
      <c r="T13" s="10"/>
    </row>
    <row r="14" spans="2:20" ht="12.75" customHeight="1" thickBot="1">
      <c r="B14" s="2">
        <f t="shared" si="1"/>
        <v>6</v>
      </c>
      <c r="C14" s="12">
        <v>173</v>
      </c>
      <c r="D14" s="13" t="s">
        <v>94</v>
      </c>
      <c r="E14" s="13" t="s">
        <v>93</v>
      </c>
      <c r="F14" s="14">
        <v>2</v>
      </c>
      <c r="G14" s="3">
        <v>29.9</v>
      </c>
      <c r="H14" s="3">
        <v>0</v>
      </c>
      <c r="I14" s="3">
        <v>0</v>
      </c>
      <c r="J14" s="5">
        <f t="shared" si="0"/>
        <v>29.9</v>
      </c>
      <c r="K14" s="6">
        <v>5</v>
      </c>
      <c r="Q14" s="10"/>
      <c r="R14" s="10"/>
      <c r="S14" s="10"/>
      <c r="T14" s="10"/>
    </row>
    <row r="15" spans="2:20" ht="12.75" customHeight="1" thickBot="1">
      <c r="B15" s="2">
        <f t="shared" si="1"/>
        <v>7</v>
      </c>
      <c r="C15" s="12">
        <v>178</v>
      </c>
      <c r="D15" s="13" t="s">
        <v>98</v>
      </c>
      <c r="E15" s="13" t="s">
        <v>80</v>
      </c>
      <c r="F15" s="14">
        <v>1</v>
      </c>
      <c r="G15" s="3">
        <v>31.68</v>
      </c>
      <c r="H15" s="3">
        <v>0</v>
      </c>
      <c r="I15" s="3">
        <v>0</v>
      </c>
      <c r="J15" s="5">
        <f t="shared" si="0"/>
        <v>31.68</v>
      </c>
      <c r="K15" s="6">
        <v>6</v>
      </c>
      <c r="Q15" s="10"/>
      <c r="R15" s="10"/>
      <c r="S15" s="10"/>
      <c r="T15" s="10"/>
    </row>
    <row r="16" spans="2:20" ht="12.75" customHeight="1" thickBot="1">
      <c r="B16" s="2">
        <f t="shared" si="1"/>
        <v>8</v>
      </c>
      <c r="C16" s="12">
        <v>154</v>
      </c>
      <c r="D16" s="13" t="s">
        <v>79</v>
      </c>
      <c r="E16" s="13" t="s">
        <v>80</v>
      </c>
      <c r="F16" s="14">
        <v>1</v>
      </c>
      <c r="G16" s="3">
        <v>31.69</v>
      </c>
      <c r="H16" s="3">
        <v>0</v>
      </c>
      <c r="I16" s="3">
        <v>0</v>
      </c>
      <c r="J16" s="5">
        <f t="shared" si="0"/>
        <v>31.69</v>
      </c>
      <c r="K16" s="6">
        <v>7</v>
      </c>
      <c r="Q16" s="10"/>
      <c r="R16" s="10"/>
      <c r="S16" s="10"/>
      <c r="T16" s="10"/>
    </row>
    <row r="17" spans="2:20" ht="12.75" customHeight="1" thickBot="1">
      <c r="B17" s="2">
        <f t="shared" si="1"/>
        <v>9</v>
      </c>
      <c r="C17" s="12">
        <v>220</v>
      </c>
      <c r="D17" s="13" t="s">
        <v>123</v>
      </c>
      <c r="E17" s="13" t="s">
        <v>93</v>
      </c>
      <c r="F17" s="14">
        <v>1</v>
      </c>
      <c r="G17" s="3">
        <v>32.08</v>
      </c>
      <c r="H17" s="3">
        <v>0</v>
      </c>
      <c r="I17" s="3">
        <v>0</v>
      </c>
      <c r="J17" s="5">
        <f t="shared" si="0"/>
        <v>32.08</v>
      </c>
      <c r="K17" s="6">
        <v>8</v>
      </c>
      <c r="Q17" s="10"/>
      <c r="R17" s="10"/>
      <c r="S17" s="10"/>
      <c r="T17" s="10"/>
    </row>
    <row r="18" spans="2:20" ht="12.75" customHeight="1" thickBot="1">
      <c r="B18" s="2">
        <f t="shared" si="1"/>
        <v>10</v>
      </c>
      <c r="C18" s="12">
        <v>175</v>
      </c>
      <c r="D18" s="13" t="s">
        <v>96</v>
      </c>
      <c r="E18" s="13" t="s">
        <v>93</v>
      </c>
      <c r="F18" s="14">
        <v>2</v>
      </c>
      <c r="G18" s="3">
        <v>27.6</v>
      </c>
      <c r="H18" s="3">
        <v>5</v>
      </c>
      <c r="I18" s="3">
        <v>0</v>
      </c>
      <c r="J18" s="5">
        <f t="shared" si="0"/>
        <v>32.6</v>
      </c>
      <c r="K18" s="6">
        <v>9</v>
      </c>
      <c r="Q18" s="10"/>
      <c r="R18" s="10"/>
      <c r="S18" s="10"/>
      <c r="T18" s="10"/>
    </row>
    <row r="19" spans="2:20" ht="12.75" customHeight="1" thickBot="1">
      <c r="B19" s="2">
        <f t="shared" si="1"/>
        <v>11</v>
      </c>
      <c r="C19" s="12">
        <v>157</v>
      </c>
      <c r="D19" s="13" t="s">
        <v>83</v>
      </c>
      <c r="E19" s="13" t="s">
        <v>80</v>
      </c>
      <c r="F19" s="14">
        <v>4</v>
      </c>
      <c r="G19" s="3">
        <v>33.29</v>
      </c>
      <c r="H19" s="3">
        <v>0</v>
      </c>
      <c r="I19" s="3">
        <v>0</v>
      </c>
      <c r="J19" s="5">
        <f t="shared" si="0"/>
        <v>33.29</v>
      </c>
      <c r="K19" s="6">
        <v>10</v>
      </c>
      <c r="Q19" s="10"/>
      <c r="R19" s="10"/>
      <c r="S19" s="10"/>
      <c r="T19" s="10"/>
    </row>
    <row r="20" spans="2:20" ht="12.75" customHeight="1" thickBot="1">
      <c r="B20" s="2">
        <f t="shared" si="1"/>
        <v>12</v>
      </c>
      <c r="C20" s="12">
        <v>181</v>
      </c>
      <c r="D20" s="13" t="s">
        <v>101</v>
      </c>
      <c r="E20" s="13" t="s">
        <v>93</v>
      </c>
      <c r="F20" s="14">
        <v>4</v>
      </c>
      <c r="G20" s="3">
        <v>34.38</v>
      </c>
      <c r="H20" s="3">
        <v>0</v>
      </c>
      <c r="I20" s="3">
        <v>0</v>
      </c>
      <c r="J20" s="5">
        <f t="shared" si="0"/>
        <v>34.38</v>
      </c>
      <c r="K20" s="6">
        <v>11</v>
      </c>
      <c r="Q20" s="10"/>
      <c r="R20" s="10"/>
      <c r="S20" s="10"/>
      <c r="T20" s="10"/>
    </row>
    <row r="21" spans="2:20" ht="12.75" customHeight="1" thickBot="1">
      <c r="B21" s="2">
        <f t="shared" si="1"/>
        <v>13</v>
      </c>
      <c r="C21" s="12">
        <v>142</v>
      </c>
      <c r="D21" s="13" t="s">
        <v>68</v>
      </c>
      <c r="E21" s="13" t="s">
        <v>67</v>
      </c>
      <c r="F21" s="14">
        <v>1</v>
      </c>
      <c r="G21" s="3">
        <v>34.69</v>
      </c>
      <c r="H21" s="3">
        <v>0</v>
      </c>
      <c r="I21" s="3">
        <v>0</v>
      </c>
      <c r="J21" s="5">
        <f t="shared" si="0"/>
        <v>34.69</v>
      </c>
      <c r="K21" s="6">
        <v>12</v>
      </c>
      <c r="Q21" s="10"/>
      <c r="R21" s="10"/>
      <c r="S21" s="10"/>
      <c r="T21" s="10"/>
    </row>
    <row r="22" spans="2:20" ht="12.75" customHeight="1" thickBot="1">
      <c r="B22" s="2">
        <f t="shared" si="1"/>
        <v>14</v>
      </c>
      <c r="C22" s="12">
        <v>180</v>
      </c>
      <c r="D22" s="13" t="s">
        <v>100</v>
      </c>
      <c r="E22" s="13" t="s">
        <v>93</v>
      </c>
      <c r="F22" s="14">
        <v>1</v>
      </c>
      <c r="G22" s="3">
        <v>29.84</v>
      </c>
      <c r="H22" s="3">
        <v>5</v>
      </c>
      <c r="I22" s="3">
        <v>0</v>
      </c>
      <c r="J22" s="5">
        <f t="shared" si="0"/>
        <v>34.84</v>
      </c>
      <c r="K22" s="6">
        <v>13</v>
      </c>
      <c r="Q22" s="10"/>
      <c r="R22" s="10"/>
      <c r="S22" s="10"/>
      <c r="T22" s="10"/>
    </row>
    <row r="23" spans="2:20" ht="12.75" customHeight="1" thickBot="1">
      <c r="B23" s="2">
        <f t="shared" si="1"/>
        <v>15</v>
      </c>
      <c r="C23" s="12">
        <v>186</v>
      </c>
      <c r="D23" s="13" t="s">
        <v>105</v>
      </c>
      <c r="E23" s="13" t="s">
        <v>93</v>
      </c>
      <c r="F23" s="14">
        <v>2</v>
      </c>
      <c r="G23" s="3">
        <v>35.68</v>
      </c>
      <c r="H23" s="3">
        <v>0</v>
      </c>
      <c r="I23" s="3">
        <v>0</v>
      </c>
      <c r="J23" s="5">
        <f t="shared" si="0"/>
        <v>35.68</v>
      </c>
      <c r="K23" s="6">
        <v>14</v>
      </c>
      <c r="Q23" s="10"/>
      <c r="R23" s="10"/>
      <c r="S23" s="10"/>
      <c r="T23" s="10"/>
    </row>
    <row r="24" spans="2:20" ht="12.75" customHeight="1" thickBot="1">
      <c r="B24" s="2">
        <f t="shared" si="1"/>
        <v>16</v>
      </c>
      <c r="C24" s="12">
        <v>182</v>
      </c>
      <c r="D24" s="13" t="s">
        <v>102</v>
      </c>
      <c r="E24" s="13" t="s">
        <v>93</v>
      </c>
      <c r="F24" s="14">
        <v>4</v>
      </c>
      <c r="G24" s="3">
        <v>35.86</v>
      </c>
      <c r="H24" s="3">
        <v>0</v>
      </c>
      <c r="I24" s="3">
        <v>0</v>
      </c>
      <c r="J24" s="5">
        <f t="shared" si="0"/>
        <v>35.86</v>
      </c>
      <c r="K24" s="6">
        <v>15</v>
      </c>
      <c r="Q24" s="10"/>
      <c r="R24" s="10"/>
      <c r="S24" s="10"/>
      <c r="T24" s="10"/>
    </row>
    <row r="25" spans="2:20" ht="12.75" customHeight="1" thickBot="1">
      <c r="B25" s="2">
        <f t="shared" si="1"/>
        <v>17</v>
      </c>
      <c r="C25" s="12">
        <v>135</v>
      </c>
      <c r="D25" s="13" t="s">
        <v>59</v>
      </c>
      <c r="E25" s="13" t="s">
        <v>58</v>
      </c>
      <c r="F25" s="14">
        <v>2</v>
      </c>
      <c r="G25" s="3">
        <v>36.1</v>
      </c>
      <c r="H25" s="3">
        <v>0</v>
      </c>
      <c r="I25" s="3">
        <v>0</v>
      </c>
      <c r="J25" s="5">
        <f t="shared" si="0"/>
        <v>36.1</v>
      </c>
      <c r="K25" s="6">
        <v>16</v>
      </c>
      <c r="Q25" s="10"/>
      <c r="R25" s="10"/>
      <c r="S25" s="10"/>
      <c r="T25" s="10"/>
    </row>
    <row r="26" spans="2:20" ht="12.75" customHeight="1" thickBot="1">
      <c r="B26" s="2">
        <f t="shared" si="1"/>
        <v>18</v>
      </c>
      <c r="C26" s="12">
        <v>151</v>
      </c>
      <c r="D26" s="13" t="s">
        <v>76</v>
      </c>
      <c r="E26" s="13" t="s">
        <v>73</v>
      </c>
      <c r="F26" s="14">
        <v>2</v>
      </c>
      <c r="G26" s="3">
        <v>36.27</v>
      </c>
      <c r="H26" s="3">
        <v>0</v>
      </c>
      <c r="I26" s="3">
        <v>0</v>
      </c>
      <c r="J26" s="5">
        <f t="shared" si="0"/>
        <v>36.27</v>
      </c>
      <c r="K26" s="6">
        <v>17</v>
      </c>
      <c r="Q26" s="10"/>
      <c r="R26" s="10"/>
      <c r="S26" s="10"/>
      <c r="T26" s="10"/>
    </row>
    <row r="27" spans="2:20" ht="12.75" customHeight="1" thickBot="1">
      <c r="B27" s="2">
        <f t="shared" si="1"/>
        <v>19</v>
      </c>
      <c r="C27" s="12">
        <v>201</v>
      </c>
      <c r="D27" s="13" t="s">
        <v>113</v>
      </c>
      <c r="E27" s="13" t="s">
        <v>114</v>
      </c>
      <c r="F27" s="14">
        <v>1</v>
      </c>
      <c r="G27" s="3">
        <v>36.39</v>
      </c>
      <c r="H27" s="3">
        <v>0</v>
      </c>
      <c r="I27" s="3">
        <v>0</v>
      </c>
      <c r="J27" s="5">
        <f t="shared" si="0"/>
        <v>36.39</v>
      </c>
      <c r="K27" s="6">
        <v>18</v>
      </c>
      <c r="Q27" s="10"/>
      <c r="R27" s="10"/>
      <c r="S27" s="10"/>
      <c r="T27" s="10"/>
    </row>
    <row r="28" spans="2:20" ht="12.75" customHeight="1" thickBot="1">
      <c r="B28" s="2">
        <f t="shared" si="1"/>
        <v>20</v>
      </c>
      <c r="C28" s="12">
        <v>172</v>
      </c>
      <c r="D28" s="13" t="s">
        <v>92</v>
      </c>
      <c r="E28" s="13" t="s">
        <v>93</v>
      </c>
      <c r="F28" s="14">
        <v>2</v>
      </c>
      <c r="G28" s="3">
        <v>36.61</v>
      </c>
      <c r="H28" s="3">
        <v>0</v>
      </c>
      <c r="I28" s="3">
        <v>0</v>
      </c>
      <c r="J28" s="5">
        <f t="shared" si="0"/>
        <v>36.61</v>
      </c>
      <c r="K28" s="6">
        <v>19</v>
      </c>
      <c r="Q28" s="10"/>
      <c r="R28" s="10"/>
      <c r="S28" s="10"/>
      <c r="T28" s="10"/>
    </row>
    <row r="29" spans="2:20" ht="12.75" customHeight="1" thickBot="1">
      <c r="B29" s="2">
        <f t="shared" si="1"/>
        <v>21</v>
      </c>
      <c r="C29" s="12">
        <v>156</v>
      </c>
      <c r="D29" s="13" t="s">
        <v>82</v>
      </c>
      <c r="E29" s="13" t="s">
        <v>80</v>
      </c>
      <c r="F29" s="14">
        <v>4</v>
      </c>
      <c r="G29" s="3">
        <v>36.66</v>
      </c>
      <c r="H29" s="3">
        <v>0</v>
      </c>
      <c r="I29" s="3">
        <v>0</v>
      </c>
      <c r="J29" s="5">
        <f t="shared" si="0"/>
        <v>36.66</v>
      </c>
      <c r="K29" s="6">
        <v>20</v>
      </c>
      <c r="Q29" s="10"/>
      <c r="R29" s="10"/>
      <c r="S29" s="10"/>
      <c r="T29" s="10"/>
    </row>
    <row r="30" spans="2:20" ht="12.75" customHeight="1" thickBot="1">
      <c r="B30" s="2">
        <f t="shared" si="1"/>
        <v>22</v>
      </c>
      <c r="C30" s="12">
        <v>187</v>
      </c>
      <c r="D30" s="13" t="s">
        <v>129</v>
      </c>
      <c r="E30" s="13" t="s">
        <v>93</v>
      </c>
      <c r="F30" s="14">
        <v>4</v>
      </c>
      <c r="G30" s="3">
        <v>36.98</v>
      </c>
      <c r="H30" s="3">
        <v>0</v>
      </c>
      <c r="I30" s="3">
        <v>0</v>
      </c>
      <c r="J30" s="5">
        <f t="shared" si="0"/>
        <v>36.98</v>
      </c>
      <c r="K30" s="6">
        <v>21</v>
      </c>
      <c r="Q30" s="10"/>
      <c r="R30" s="10"/>
      <c r="S30" s="10"/>
      <c r="T30" s="10"/>
    </row>
    <row r="31" spans="2:20" ht="12.75" customHeight="1" thickBot="1">
      <c r="B31" s="2">
        <f t="shared" si="1"/>
        <v>23</v>
      </c>
      <c r="C31" s="12">
        <v>146</v>
      </c>
      <c r="D31" s="13" t="s">
        <v>72</v>
      </c>
      <c r="E31" s="13" t="s">
        <v>73</v>
      </c>
      <c r="F31" s="14">
        <v>3</v>
      </c>
      <c r="G31" s="3">
        <v>37.34</v>
      </c>
      <c r="H31" s="3">
        <v>0</v>
      </c>
      <c r="I31" s="3">
        <v>0</v>
      </c>
      <c r="J31" s="5">
        <f t="shared" si="0"/>
        <v>37.34</v>
      </c>
      <c r="K31" s="6">
        <v>22</v>
      </c>
      <c r="Q31" s="10"/>
      <c r="R31" s="10"/>
      <c r="S31" s="10"/>
      <c r="T31" s="10"/>
    </row>
    <row r="32" spans="2:20" ht="12.75" customHeight="1" thickBot="1">
      <c r="B32" s="2">
        <f t="shared" si="1"/>
        <v>24</v>
      </c>
      <c r="C32" s="12">
        <v>159</v>
      </c>
      <c r="D32" s="13" t="s">
        <v>85</v>
      </c>
      <c r="E32" s="13" t="s">
        <v>80</v>
      </c>
      <c r="F32" s="21">
        <v>4</v>
      </c>
      <c r="G32" s="3">
        <v>37.43</v>
      </c>
      <c r="H32" s="3">
        <v>0</v>
      </c>
      <c r="I32" s="3">
        <v>0</v>
      </c>
      <c r="J32" s="5">
        <f t="shared" si="0"/>
        <v>37.43</v>
      </c>
      <c r="K32" s="6">
        <v>23</v>
      </c>
      <c r="Q32" s="10"/>
      <c r="R32" s="10"/>
      <c r="S32" s="10"/>
      <c r="T32" s="10"/>
    </row>
    <row r="33" spans="2:20" ht="12.75" customHeight="1" thickBot="1">
      <c r="B33" s="2">
        <f t="shared" si="1"/>
        <v>25</v>
      </c>
      <c r="C33" s="12">
        <v>124</v>
      </c>
      <c r="D33" s="13" t="s">
        <v>48</v>
      </c>
      <c r="E33" s="13" t="s">
        <v>46</v>
      </c>
      <c r="F33" s="14">
        <v>2</v>
      </c>
      <c r="G33" s="3">
        <v>37.55</v>
      </c>
      <c r="H33" s="3">
        <v>0</v>
      </c>
      <c r="I33" s="3">
        <v>0</v>
      </c>
      <c r="J33" s="5">
        <f t="shared" si="0"/>
        <v>37.55</v>
      </c>
      <c r="K33" s="6">
        <v>24</v>
      </c>
      <c r="Q33" s="10"/>
      <c r="R33" s="10"/>
      <c r="S33" s="10"/>
      <c r="T33" s="10"/>
    </row>
    <row r="34" spans="2:20" ht="12.75" customHeight="1" thickBot="1">
      <c r="B34" s="2">
        <f t="shared" si="1"/>
        <v>26</v>
      </c>
      <c r="C34" s="12">
        <v>106</v>
      </c>
      <c r="D34" s="13" t="s">
        <v>29</v>
      </c>
      <c r="E34" s="13" t="s">
        <v>23</v>
      </c>
      <c r="F34" s="14">
        <v>2</v>
      </c>
      <c r="G34" s="3">
        <v>37.59</v>
      </c>
      <c r="H34" s="3">
        <v>0</v>
      </c>
      <c r="I34" s="3">
        <v>0</v>
      </c>
      <c r="J34" s="5">
        <f t="shared" si="0"/>
        <v>37.59</v>
      </c>
      <c r="K34" s="6">
        <v>25</v>
      </c>
      <c r="Q34" s="10"/>
      <c r="R34" s="10"/>
      <c r="S34" s="10"/>
      <c r="T34" s="10"/>
    </row>
    <row r="35" spans="2:20" ht="12.75" customHeight="1" thickBot="1">
      <c r="B35" s="2">
        <f t="shared" si="1"/>
        <v>27</v>
      </c>
      <c r="C35" s="12">
        <v>185</v>
      </c>
      <c r="D35" s="13" t="s">
        <v>104</v>
      </c>
      <c r="E35" s="13" t="s">
        <v>93</v>
      </c>
      <c r="F35" s="14">
        <v>3</v>
      </c>
      <c r="G35" s="3">
        <v>37.67</v>
      </c>
      <c r="H35" s="3">
        <v>0</v>
      </c>
      <c r="I35" s="3">
        <v>0</v>
      </c>
      <c r="J35" s="5">
        <f t="shared" si="0"/>
        <v>37.67</v>
      </c>
      <c r="K35" s="6">
        <v>26</v>
      </c>
      <c r="Q35" s="10"/>
      <c r="R35" s="10"/>
      <c r="S35" s="10"/>
      <c r="T35" s="10"/>
    </row>
    <row r="36" spans="2:20" ht="12.75" customHeight="1" thickBot="1">
      <c r="B36" s="2">
        <f t="shared" si="1"/>
        <v>28</v>
      </c>
      <c r="C36" s="12">
        <v>160</v>
      </c>
      <c r="D36" s="13" t="s">
        <v>86</v>
      </c>
      <c r="E36" s="13" t="s">
        <v>80</v>
      </c>
      <c r="F36" s="14">
        <v>1</v>
      </c>
      <c r="G36" s="3">
        <v>33.24</v>
      </c>
      <c r="H36" s="3">
        <v>5</v>
      </c>
      <c r="I36" s="3">
        <v>0</v>
      </c>
      <c r="J36" s="5">
        <f t="shared" si="0"/>
        <v>38.24</v>
      </c>
      <c r="K36" s="6">
        <v>27</v>
      </c>
      <c r="Q36" s="10"/>
      <c r="R36" s="10"/>
      <c r="S36" s="10"/>
      <c r="T36" s="10"/>
    </row>
    <row r="37" spans="2:20" ht="12.75" customHeight="1" thickBot="1">
      <c r="B37" s="2">
        <f t="shared" si="1"/>
        <v>29</v>
      </c>
      <c r="C37" s="12">
        <v>164</v>
      </c>
      <c r="D37" s="13" t="s">
        <v>88</v>
      </c>
      <c r="E37" s="13" t="s">
        <v>80</v>
      </c>
      <c r="F37" s="14">
        <v>3</v>
      </c>
      <c r="G37" s="3">
        <v>38.68</v>
      </c>
      <c r="H37" s="3">
        <v>0</v>
      </c>
      <c r="I37" s="3">
        <v>0</v>
      </c>
      <c r="J37" s="5">
        <f t="shared" si="0"/>
        <v>38.68</v>
      </c>
      <c r="K37" s="6">
        <v>28</v>
      </c>
      <c r="Q37" s="10"/>
      <c r="R37" s="10"/>
      <c r="S37" s="10"/>
      <c r="T37" s="10"/>
    </row>
    <row r="38" spans="2:20" ht="12.75" customHeight="1" thickBot="1">
      <c r="B38" s="2">
        <f t="shared" si="1"/>
        <v>30</v>
      </c>
      <c r="C38" s="12">
        <v>203</v>
      </c>
      <c r="D38" s="13" t="s">
        <v>116</v>
      </c>
      <c r="E38" s="13" t="s">
        <v>114</v>
      </c>
      <c r="F38" s="14">
        <v>2</v>
      </c>
      <c r="G38" s="3">
        <v>38.9</v>
      </c>
      <c r="H38" s="3">
        <v>0</v>
      </c>
      <c r="I38" s="3">
        <v>0</v>
      </c>
      <c r="J38" s="5">
        <f t="shared" si="0"/>
        <v>38.9</v>
      </c>
      <c r="K38" s="6">
        <v>29</v>
      </c>
      <c r="Q38" s="10"/>
      <c r="R38" s="10"/>
      <c r="S38" s="10"/>
      <c r="T38" s="10"/>
    </row>
    <row r="39" spans="2:20" ht="12.75" customHeight="1" thickBot="1">
      <c r="B39" s="2">
        <f t="shared" si="1"/>
        <v>31</v>
      </c>
      <c r="C39" s="12">
        <v>202</v>
      </c>
      <c r="D39" s="13" t="s">
        <v>115</v>
      </c>
      <c r="E39" s="13" t="s">
        <v>114</v>
      </c>
      <c r="F39" s="14">
        <v>2</v>
      </c>
      <c r="G39" s="3">
        <v>39.41</v>
      </c>
      <c r="H39" s="3">
        <v>0</v>
      </c>
      <c r="I39" s="3">
        <v>0</v>
      </c>
      <c r="J39" s="5">
        <f t="shared" si="0"/>
        <v>39.41</v>
      </c>
      <c r="K39" s="6">
        <v>30</v>
      </c>
      <c r="Q39" s="10"/>
      <c r="R39" s="10"/>
      <c r="S39" s="10"/>
      <c r="T39" s="10"/>
    </row>
    <row r="40" spans="2:20" ht="12.75" customHeight="1" thickBot="1">
      <c r="B40" s="2">
        <f t="shared" si="1"/>
        <v>32</v>
      </c>
      <c r="C40" s="12">
        <v>111</v>
      </c>
      <c r="D40" s="13" t="s">
        <v>35</v>
      </c>
      <c r="E40" s="13" t="s">
        <v>31</v>
      </c>
      <c r="F40" s="14">
        <v>1</v>
      </c>
      <c r="G40" s="3">
        <v>39.42</v>
      </c>
      <c r="H40" s="3">
        <v>0</v>
      </c>
      <c r="I40" s="3">
        <v>0</v>
      </c>
      <c r="J40" s="5">
        <f t="shared" si="0"/>
        <v>39.42</v>
      </c>
      <c r="K40" s="6">
        <v>31</v>
      </c>
      <c r="Q40" s="10"/>
      <c r="R40" s="10"/>
      <c r="S40" s="10"/>
      <c r="T40" s="10"/>
    </row>
    <row r="41" spans="2:20" ht="12.75" customHeight="1" thickBot="1">
      <c r="B41" s="2">
        <f t="shared" si="1"/>
        <v>33</v>
      </c>
      <c r="C41" s="12">
        <v>116</v>
      </c>
      <c r="D41" s="13" t="s">
        <v>40</v>
      </c>
      <c r="E41" s="13" t="s">
        <v>37</v>
      </c>
      <c r="F41" s="14">
        <v>3</v>
      </c>
      <c r="G41" s="3">
        <v>40.49</v>
      </c>
      <c r="H41" s="3">
        <v>0</v>
      </c>
      <c r="I41" s="3">
        <v>0</v>
      </c>
      <c r="J41" s="5">
        <f aca="true" t="shared" si="2" ref="J41:J72">IF(G41=0,"",SUM(G41:I41))</f>
        <v>40.49</v>
      </c>
      <c r="K41" s="6">
        <v>32</v>
      </c>
      <c r="Q41" s="10"/>
      <c r="R41" s="10"/>
      <c r="S41" s="10"/>
      <c r="T41" s="10"/>
    </row>
    <row r="42" spans="2:20" ht="12.75" customHeight="1" thickBot="1">
      <c r="B42" s="2">
        <f aca="true" t="shared" si="3" ref="B42:B73">B41+1</f>
        <v>34</v>
      </c>
      <c r="C42" s="12">
        <v>161</v>
      </c>
      <c r="D42" s="13" t="s">
        <v>124</v>
      </c>
      <c r="E42" s="13" t="s">
        <v>80</v>
      </c>
      <c r="F42" s="14">
        <v>4</v>
      </c>
      <c r="G42" s="3">
        <v>40.96</v>
      </c>
      <c r="H42" s="3">
        <v>0</v>
      </c>
      <c r="I42" s="3">
        <v>0</v>
      </c>
      <c r="J42" s="5">
        <f t="shared" si="2"/>
        <v>40.96</v>
      </c>
      <c r="K42" s="6">
        <v>33</v>
      </c>
      <c r="Q42" s="10"/>
      <c r="R42" s="10"/>
      <c r="S42" s="10"/>
      <c r="T42" s="10"/>
    </row>
    <row r="43" spans="2:20" ht="12.75" customHeight="1" thickBot="1">
      <c r="B43" s="2">
        <f t="shared" si="3"/>
        <v>35</v>
      </c>
      <c r="C43" s="12">
        <v>108</v>
      </c>
      <c r="D43" s="13" t="s">
        <v>32</v>
      </c>
      <c r="E43" s="13" t="s">
        <v>31</v>
      </c>
      <c r="F43" s="14">
        <v>1</v>
      </c>
      <c r="G43" s="3">
        <v>41.01</v>
      </c>
      <c r="H43" s="3">
        <v>0</v>
      </c>
      <c r="I43" s="3">
        <v>0</v>
      </c>
      <c r="J43" s="5">
        <f t="shared" si="2"/>
        <v>41.01</v>
      </c>
      <c r="K43" s="6">
        <v>34</v>
      </c>
      <c r="Q43" s="10"/>
      <c r="R43" s="10"/>
      <c r="S43" s="10"/>
      <c r="T43" s="10"/>
    </row>
    <row r="44" spans="2:20" ht="12.75" customHeight="1" thickBot="1">
      <c r="B44" s="2">
        <f t="shared" si="3"/>
        <v>36</v>
      </c>
      <c r="C44" s="12">
        <v>127</v>
      </c>
      <c r="D44" s="13" t="s">
        <v>49</v>
      </c>
      <c r="E44" s="13" t="s">
        <v>46</v>
      </c>
      <c r="F44" s="14">
        <v>3</v>
      </c>
      <c r="G44" s="3">
        <v>41.25</v>
      </c>
      <c r="H44" s="3">
        <v>0</v>
      </c>
      <c r="I44" s="3">
        <v>0</v>
      </c>
      <c r="J44" s="5">
        <f t="shared" si="2"/>
        <v>41.25</v>
      </c>
      <c r="K44" s="6">
        <v>35</v>
      </c>
      <c r="Q44" s="10"/>
      <c r="R44" s="10"/>
      <c r="S44" s="10"/>
      <c r="T44" s="10"/>
    </row>
    <row r="45" spans="2:20" ht="12.75" customHeight="1" thickBot="1">
      <c r="B45" s="2">
        <f t="shared" si="3"/>
        <v>37</v>
      </c>
      <c r="C45" s="12">
        <v>179</v>
      </c>
      <c r="D45" s="13" t="s">
        <v>99</v>
      </c>
      <c r="E45" s="13" t="s">
        <v>80</v>
      </c>
      <c r="F45" s="14">
        <v>1</v>
      </c>
      <c r="G45" s="3">
        <v>36.44</v>
      </c>
      <c r="H45" s="3">
        <v>5</v>
      </c>
      <c r="I45" s="3">
        <v>0</v>
      </c>
      <c r="J45" s="5">
        <f t="shared" si="2"/>
        <v>41.44</v>
      </c>
      <c r="K45" s="6">
        <v>36</v>
      </c>
      <c r="Q45" s="10"/>
      <c r="R45" s="10"/>
      <c r="S45" s="10"/>
      <c r="T45" s="10"/>
    </row>
    <row r="46" spans="2:20" ht="12.75" customHeight="1" thickBot="1">
      <c r="B46" s="2">
        <f t="shared" si="3"/>
        <v>38</v>
      </c>
      <c r="C46" s="12">
        <v>131</v>
      </c>
      <c r="D46" s="13" t="s">
        <v>54</v>
      </c>
      <c r="E46" s="13" t="s">
        <v>51</v>
      </c>
      <c r="F46" s="14">
        <v>2</v>
      </c>
      <c r="G46" s="3">
        <v>41.82</v>
      </c>
      <c r="H46" s="3">
        <v>0</v>
      </c>
      <c r="I46" s="3">
        <v>0</v>
      </c>
      <c r="J46" s="5">
        <f t="shared" si="2"/>
        <v>41.82</v>
      </c>
      <c r="K46" s="6">
        <v>37</v>
      </c>
      <c r="Q46" s="10"/>
      <c r="R46" s="10"/>
      <c r="S46" s="10"/>
      <c r="T46" s="10"/>
    </row>
    <row r="47" spans="2:20" ht="12.75" customHeight="1" thickBot="1">
      <c r="B47" s="2">
        <f t="shared" si="3"/>
        <v>39</v>
      </c>
      <c r="C47" s="12">
        <v>149</v>
      </c>
      <c r="D47" s="13" t="s">
        <v>74</v>
      </c>
      <c r="E47" s="13" t="s">
        <v>73</v>
      </c>
      <c r="F47" s="14">
        <v>1</v>
      </c>
      <c r="G47" s="3">
        <v>42.59</v>
      </c>
      <c r="H47" s="3">
        <v>0</v>
      </c>
      <c r="I47" s="3">
        <v>0</v>
      </c>
      <c r="J47" s="5">
        <f t="shared" si="2"/>
        <v>42.59</v>
      </c>
      <c r="K47" s="6">
        <v>38</v>
      </c>
      <c r="Q47" s="10"/>
      <c r="R47" s="10"/>
      <c r="S47" s="10"/>
      <c r="T47" s="10"/>
    </row>
    <row r="48" spans="2:20" ht="12.75" customHeight="1" thickBot="1">
      <c r="B48" s="2">
        <f t="shared" si="3"/>
        <v>40</v>
      </c>
      <c r="C48" s="12">
        <v>141</v>
      </c>
      <c r="D48" s="13" t="s">
        <v>66</v>
      </c>
      <c r="E48" s="13" t="s">
        <v>67</v>
      </c>
      <c r="F48" s="14">
        <v>1</v>
      </c>
      <c r="G48" s="3">
        <v>37.77</v>
      </c>
      <c r="H48" s="3">
        <v>5</v>
      </c>
      <c r="I48" s="3">
        <v>0</v>
      </c>
      <c r="J48" s="5">
        <f t="shared" si="2"/>
        <v>42.77</v>
      </c>
      <c r="K48" s="6">
        <v>39</v>
      </c>
      <c r="Q48" s="10"/>
      <c r="R48" s="10"/>
      <c r="S48" s="10"/>
      <c r="T48" s="10"/>
    </row>
    <row r="49" spans="2:20" ht="12.75" customHeight="1" thickBot="1">
      <c r="B49" s="2">
        <f t="shared" si="3"/>
        <v>41</v>
      </c>
      <c r="C49" s="12">
        <v>155</v>
      </c>
      <c r="D49" s="13" t="s">
        <v>81</v>
      </c>
      <c r="E49" s="13" t="s">
        <v>80</v>
      </c>
      <c r="F49" s="14">
        <v>4</v>
      </c>
      <c r="G49" s="3">
        <v>32.95</v>
      </c>
      <c r="H49" s="3">
        <v>10</v>
      </c>
      <c r="I49" s="3">
        <v>0</v>
      </c>
      <c r="J49" s="5">
        <f t="shared" si="2"/>
        <v>42.95</v>
      </c>
      <c r="K49" s="6">
        <v>40</v>
      </c>
      <c r="Q49" s="10"/>
      <c r="R49" s="10"/>
      <c r="S49" s="10"/>
      <c r="T49" s="10"/>
    </row>
    <row r="50" spans="2:20" ht="12.75" customHeight="1" thickBot="1">
      <c r="B50" s="2">
        <f t="shared" si="3"/>
        <v>42</v>
      </c>
      <c r="C50" s="12">
        <v>138</v>
      </c>
      <c r="D50" s="13" t="s">
        <v>62</v>
      </c>
      <c r="E50" s="13" t="s">
        <v>63</v>
      </c>
      <c r="F50" s="14">
        <v>3</v>
      </c>
      <c r="G50" s="3">
        <v>38.83</v>
      </c>
      <c r="H50" s="3">
        <v>5</v>
      </c>
      <c r="I50" s="3">
        <v>0</v>
      </c>
      <c r="J50" s="5">
        <f t="shared" si="2"/>
        <v>43.83</v>
      </c>
      <c r="K50" s="6">
        <v>41</v>
      </c>
      <c r="Q50" s="10"/>
      <c r="R50" s="10"/>
      <c r="S50" s="10"/>
      <c r="T50" s="10"/>
    </row>
    <row r="51" spans="2:20" ht="12.75" customHeight="1" thickBot="1">
      <c r="B51" s="2">
        <f t="shared" si="3"/>
        <v>43</v>
      </c>
      <c r="C51" s="12">
        <v>110</v>
      </c>
      <c r="D51" s="13" t="s">
        <v>34</v>
      </c>
      <c r="E51" s="13" t="s">
        <v>31</v>
      </c>
      <c r="F51" s="14">
        <v>1</v>
      </c>
      <c r="G51" s="3">
        <v>39.07</v>
      </c>
      <c r="H51" s="3">
        <v>5</v>
      </c>
      <c r="I51" s="3">
        <v>0</v>
      </c>
      <c r="J51" s="5">
        <f t="shared" si="2"/>
        <v>44.07</v>
      </c>
      <c r="K51" s="6">
        <v>42</v>
      </c>
      <c r="Q51" s="10"/>
      <c r="R51" s="10"/>
      <c r="S51" s="10"/>
      <c r="T51" s="10"/>
    </row>
    <row r="52" spans="2:20" ht="12.75" customHeight="1" thickBot="1">
      <c r="B52" s="2">
        <f t="shared" si="3"/>
        <v>44</v>
      </c>
      <c r="C52" s="12">
        <v>103</v>
      </c>
      <c r="D52" s="13" t="s">
        <v>26</v>
      </c>
      <c r="E52" s="13" t="s">
        <v>23</v>
      </c>
      <c r="F52" s="14">
        <v>3</v>
      </c>
      <c r="G52" s="3">
        <v>44.65</v>
      </c>
      <c r="H52" s="3">
        <v>0</v>
      </c>
      <c r="I52" s="3">
        <v>0</v>
      </c>
      <c r="J52" s="5">
        <f t="shared" si="2"/>
        <v>44.65</v>
      </c>
      <c r="K52" s="6">
        <v>43</v>
      </c>
      <c r="Q52" s="10"/>
      <c r="R52" s="10"/>
      <c r="S52" s="10"/>
      <c r="T52" s="10"/>
    </row>
    <row r="53" spans="2:20" ht="12.75" customHeight="1" thickBot="1">
      <c r="B53" s="2">
        <f t="shared" si="3"/>
        <v>45</v>
      </c>
      <c r="C53" s="12">
        <v>122</v>
      </c>
      <c r="D53" s="13" t="s">
        <v>45</v>
      </c>
      <c r="E53" s="13" t="s">
        <v>46</v>
      </c>
      <c r="F53" s="14">
        <v>1</v>
      </c>
      <c r="G53" s="3">
        <v>44.83</v>
      </c>
      <c r="H53" s="3">
        <v>0</v>
      </c>
      <c r="I53" s="3">
        <v>0</v>
      </c>
      <c r="J53" s="5">
        <f t="shared" si="2"/>
        <v>44.83</v>
      </c>
      <c r="K53" s="6">
        <v>44</v>
      </c>
      <c r="Q53" s="10"/>
      <c r="R53" s="10"/>
      <c r="S53" s="10"/>
      <c r="T53" s="10"/>
    </row>
    <row r="54" spans="2:20" ht="12.75" customHeight="1" thickBot="1">
      <c r="B54" s="2">
        <f t="shared" si="3"/>
        <v>46</v>
      </c>
      <c r="C54" s="12">
        <v>100</v>
      </c>
      <c r="D54" s="13" t="s">
        <v>22</v>
      </c>
      <c r="E54" s="13" t="s">
        <v>23</v>
      </c>
      <c r="F54" s="14">
        <v>2</v>
      </c>
      <c r="G54" s="3">
        <v>44.86</v>
      </c>
      <c r="H54" s="3">
        <v>0</v>
      </c>
      <c r="I54" s="3">
        <v>0</v>
      </c>
      <c r="J54" s="5">
        <f t="shared" si="2"/>
        <v>44.86</v>
      </c>
      <c r="K54" s="6">
        <v>45</v>
      </c>
      <c r="Q54" s="10"/>
      <c r="R54" s="10"/>
      <c r="S54" s="10"/>
      <c r="T54" s="10"/>
    </row>
    <row r="55" spans="2:20" ht="12.75" customHeight="1" thickBot="1">
      <c r="B55" s="2">
        <f t="shared" si="3"/>
        <v>47</v>
      </c>
      <c r="C55" s="12">
        <v>102</v>
      </c>
      <c r="D55" s="13" t="s">
        <v>25</v>
      </c>
      <c r="E55" s="13" t="s">
        <v>23</v>
      </c>
      <c r="F55" s="14">
        <v>4</v>
      </c>
      <c r="G55" s="3">
        <v>45.49</v>
      </c>
      <c r="H55" s="3">
        <v>0</v>
      </c>
      <c r="I55" s="3">
        <v>0</v>
      </c>
      <c r="J55" s="5">
        <f t="shared" si="2"/>
        <v>45.49</v>
      </c>
      <c r="K55" s="6">
        <v>46</v>
      </c>
      <c r="Q55" s="10"/>
      <c r="R55" s="10"/>
      <c r="S55" s="10"/>
      <c r="T55" s="10"/>
    </row>
    <row r="56" spans="2:20" ht="12.75" customHeight="1" thickBot="1">
      <c r="B56" s="2">
        <f t="shared" si="3"/>
        <v>48</v>
      </c>
      <c r="C56" s="12">
        <v>114</v>
      </c>
      <c r="D56" s="13" t="s">
        <v>39</v>
      </c>
      <c r="E56" s="13" t="s">
        <v>37</v>
      </c>
      <c r="F56" s="14">
        <v>3</v>
      </c>
      <c r="G56" s="3">
        <v>45.58</v>
      </c>
      <c r="H56" s="3">
        <v>0</v>
      </c>
      <c r="I56" s="3">
        <v>0</v>
      </c>
      <c r="J56" s="5">
        <f t="shared" si="2"/>
        <v>45.58</v>
      </c>
      <c r="K56" s="6">
        <v>47</v>
      </c>
      <c r="Q56" s="10"/>
      <c r="R56" s="10"/>
      <c r="S56" s="10"/>
      <c r="T56" s="10"/>
    </row>
    <row r="57" spans="2:20" ht="12.75" customHeight="1" thickBot="1">
      <c r="B57" s="2">
        <f t="shared" si="3"/>
        <v>49</v>
      </c>
      <c r="C57" s="12">
        <v>205</v>
      </c>
      <c r="D57" s="13" t="s">
        <v>118</v>
      </c>
      <c r="E57" s="13" t="s">
        <v>114</v>
      </c>
      <c r="F57" s="14">
        <v>2</v>
      </c>
      <c r="G57" s="3">
        <v>46.23</v>
      </c>
      <c r="H57" s="3">
        <v>0</v>
      </c>
      <c r="I57" s="3">
        <v>0</v>
      </c>
      <c r="J57" s="5">
        <f t="shared" si="2"/>
        <v>46.23</v>
      </c>
      <c r="K57" s="6">
        <v>48</v>
      </c>
      <c r="Q57" s="10"/>
      <c r="R57" s="10"/>
      <c r="S57" s="10"/>
      <c r="T57" s="10"/>
    </row>
    <row r="58" spans="2:20" ht="12.75" customHeight="1" thickBot="1">
      <c r="B58" s="2">
        <f t="shared" si="3"/>
        <v>50</v>
      </c>
      <c r="C58" s="12">
        <v>139</v>
      </c>
      <c r="D58" s="13" t="s">
        <v>64</v>
      </c>
      <c r="E58" s="13" t="s">
        <v>63</v>
      </c>
      <c r="F58" s="14">
        <v>3</v>
      </c>
      <c r="G58" s="3">
        <v>46.28</v>
      </c>
      <c r="H58" s="3">
        <v>0</v>
      </c>
      <c r="I58" s="3">
        <v>0</v>
      </c>
      <c r="J58" s="5">
        <f t="shared" si="2"/>
        <v>46.28</v>
      </c>
      <c r="K58" s="6">
        <v>49</v>
      </c>
      <c r="Q58" s="10"/>
      <c r="R58" s="10"/>
      <c r="S58" s="10"/>
      <c r="T58" s="10"/>
    </row>
    <row r="59" spans="2:20" ht="12.75" customHeight="1" thickBot="1">
      <c r="B59" s="2">
        <f t="shared" si="3"/>
        <v>51</v>
      </c>
      <c r="C59" s="12">
        <v>104</v>
      </c>
      <c r="D59" s="13" t="s">
        <v>27</v>
      </c>
      <c r="E59" s="13" t="s">
        <v>23</v>
      </c>
      <c r="F59" s="14">
        <v>4</v>
      </c>
      <c r="G59" s="3">
        <v>36.47</v>
      </c>
      <c r="H59" s="3">
        <v>10</v>
      </c>
      <c r="I59" s="3">
        <v>0</v>
      </c>
      <c r="J59" s="5">
        <f t="shared" si="2"/>
        <v>46.47</v>
      </c>
      <c r="K59" s="6">
        <v>50</v>
      </c>
      <c r="Q59" s="10"/>
      <c r="R59" s="10"/>
      <c r="S59" s="10"/>
      <c r="T59" s="10"/>
    </row>
    <row r="60" spans="2:20" ht="12.75" customHeight="1" thickBot="1">
      <c r="B60" s="2">
        <f t="shared" si="3"/>
        <v>52</v>
      </c>
      <c r="C60" s="12">
        <v>101</v>
      </c>
      <c r="D60" s="13" t="s">
        <v>24</v>
      </c>
      <c r="E60" s="13" t="s">
        <v>23</v>
      </c>
      <c r="F60" s="14">
        <v>2</v>
      </c>
      <c r="G60" s="3">
        <v>47.09</v>
      </c>
      <c r="H60" s="3">
        <v>0</v>
      </c>
      <c r="I60" s="3">
        <v>0</v>
      </c>
      <c r="J60" s="5">
        <f t="shared" si="2"/>
        <v>47.09</v>
      </c>
      <c r="K60" s="6">
        <v>51</v>
      </c>
      <c r="Q60" s="10"/>
      <c r="R60" s="10"/>
      <c r="S60" s="10"/>
      <c r="T60" s="10"/>
    </row>
    <row r="61" spans="2:20" ht="12.75" customHeight="1" thickBot="1">
      <c r="B61" s="2">
        <f t="shared" si="3"/>
        <v>53</v>
      </c>
      <c r="C61" s="12">
        <v>109</v>
      </c>
      <c r="D61" s="13" t="s">
        <v>33</v>
      </c>
      <c r="E61" s="13" t="s">
        <v>31</v>
      </c>
      <c r="F61" s="14">
        <v>1</v>
      </c>
      <c r="G61" s="3">
        <v>37.18</v>
      </c>
      <c r="H61" s="3">
        <v>10</v>
      </c>
      <c r="I61" s="3">
        <v>0</v>
      </c>
      <c r="J61" s="5">
        <f t="shared" si="2"/>
        <v>47.18</v>
      </c>
      <c r="K61" s="6">
        <v>52</v>
      </c>
      <c r="Q61" s="10"/>
      <c r="R61" s="10"/>
      <c r="S61" s="10"/>
      <c r="T61" s="10"/>
    </row>
    <row r="62" spans="2:20" ht="12.75" customHeight="1" thickBot="1">
      <c r="B62" s="2">
        <f t="shared" si="3"/>
        <v>54</v>
      </c>
      <c r="C62" s="12">
        <v>125</v>
      </c>
      <c r="D62" s="13" t="s">
        <v>121</v>
      </c>
      <c r="E62" s="13" t="s">
        <v>46</v>
      </c>
      <c r="F62" s="14">
        <v>2</v>
      </c>
      <c r="G62" s="3">
        <v>48.15</v>
      </c>
      <c r="H62" s="3">
        <v>0</v>
      </c>
      <c r="I62" s="3">
        <v>0</v>
      </c>
      <c r="J62" s="5">
        <f t="shared" si="2"/>
        <v>48.15</v>
      </c>
      <c r="K62" s="6">
        <v>53</v>
      </c>
      <c r="Q62" s="10"/>
      <c r="R62" s="10"/>
      <c r="S62" s="10"/>
      <c r="T62" s="10"/>
    </row>
    <row r="63" spans="2:20" ht="12.75" customHeight="1" thickBot="1">
      <c r="B63" s="2">
        <f t="shared" si="3"/>
        <v>55</v>
      </c>
      <c r="C63" s="12">
        <v>153</v>
      </c>
      <c r="D63" s="13" t="s">
        <v>78</v>
      </c>
      <c r="E63" s="13" t="s">
        <v>73</v>
      </c>
      <c r="F63" s="14">
        <v>3</v>
      </c>
      <c r="G63" s="3">
        <v>43.45</v>
      </c>
      <c r="H63" s="3">
        <v>5</v>
      </c>
      <c r="I63" s="3">
        <v>0</v>
      </c>
      <c r="J63" s="5">
        <f t="shared" si="2"/>
        <v>48.45</v>
      </c>
      <c r="K63" s="6">
        <v>54</v>
      </c>
      <c r="Q63" s="10"/>
      <c r="R63" s="10"/>
      <c r="S63" s="10"/>
      <c r="T63" s="10"/>
    </row>
    <row r="64" spans="2:20" ht="12.75" customHeight="1" thickBot="1">
      <c r="B64" s="2">
        <f t="shared" si="3"/>
        <v>56</v>
      </c>
      <c r="C64" s="12">
        <v>158</v>
      </c>
      <c r="D64" s="13" t="s">
        <v>84</v>
      </c>
      <c r="E64" s="13" t="s">
        <v>80</v>
      </c>
      <c r="F64" s="14">
        <v>4</v>
      </c>
      <c r="G64" s="3">
        <v>48.58</v>
      </c>
      <c r="H64" s="3">
        <v>0</v>
      </c>
      <c r="I64" s="3">
        <v>0</v>
      </c>
      <c r="J64" s="5">
        <f t="shared" si="2"/>
        <v>48.58</v>
      </c>
      <c r="K64" s="6">
        <v>55</v>
      </c>
      <c r="Q64" s="10"/>
      <c r="R64" s="10"/>
      <c r="S64" s="10"/>
      <c r="T64" s="10"/>
    </row>
    <row r="65" spans="2:20" ht="12.75" customHeight="1" thickBot="1">
      <c r="B65" s="2">
        <f t="shared" si="3"/>
        <v>57</v>
      </c>
      <c r="C65" s="12">
        <v>198</v>
      </c>
      <c r="D65" s="13" t="s">
        <v>111</v>
      </c>
      <c r="E65" s="13" t="s">
        <v>93</v>
      </c>
      <c r="F65" s="14">
        <v>1</v>
      </c>
      <c r="G65" s="3">
        <v>43.69</v>
      </c>
      <c r="H65" s="3">
        <v>5</v>
      </c>
      <c r="I65" s="3">
        <v>0</v>
      </c>
      <c r="J65" s="5">
        <f t="shared" si="2"/>
        <v>48.69</v>
      </c>
      <c r="K65" s="6">
        <v>56</v>
      </c>
      <c r="Q65" s="10"/>
      <c r="R65" s="10"/>
      <c r="S65" s="10"/>
      <c r="T65" s="10"/>
    </row>
    <row r="66" spans="2:20" ht="12.75" customHeight="1" thickBot="1">
      <c r="B66" s="2">
        <f t="shared" si="3"/>
        <v>58</v>
      </c>
      <c r="C66" s="12">
        <v>147</v>
      </c>
      <c r="D66" s="13" t="s">
        <v>120</v>
      </c>
      <c r="E66" s="13" t="s">
        <v>73</v>
      </c>
      <c r="F66" s="14">
        <v>1</v>
      </c>
      <c r="G66" s="3">
        <v>39.1</v>
      </c>
      <c r="H66" s="3">
        <v>10</v>
      </c>
      <c r="I66" s="3">
        <v>0</v>
      </c>
      <c r="J66" s="5">
        <f t="shared" si="2"/>
        <v>49.1</v>
      </c>
      <c r="K66" s="6">
        <v>57</v>
      </c>
      <c r="Q66" s="10"/>
      <c r="R66" s="10"/>
      <c r="S66" s="10"/>
      <c r="T66" s="10"/>
    </row>
    <row r="67" spans="2:20" ht="12.75" customHeight="1" thickBot="1">
      <c r="B67" s="2">
        <f t="shared" si="3"/>
        <v>59</v>
      </c>
      <c r="C67" s="12">
        <v>132</v>
      </c>
      <c r="D67" s="13" t="s">
        <v>55</v>
      </c>
      <c r="E67" s="13" t="s">
        <v>51</v>
      </c>
      <c r="F67" s="14">
        <v>3</v>
      </c>
      <c r="G67" s="3">
        <v>49.13</v>
      </c>
      <c r="H67" s="3">
        <v>0</v>
      </c>
      <c r="I67" s="3">
        <v>0</v>
      </c>
      <c r="J67" s="5">
        <f t="shared" si="2"/>
        <v>49.13</v>
      </c>
      <c r="K67" s="6">
        <v>58</v>
      </c>
      <c r="Q67" s="10"/>
      <c r="R67" s="10"/>
      <c r="S67" s="10"/>
      <c r="T67" s="10"/>
    </row>
    <row r="68" spans="2:20" ht="12.75" customHeight="1" thickBot="1">
      <c r="B68" s="2">
        <f t="shared" si="3"/>
        <v>60</v>
      </c>
      <c r="C68" s="12">
        <v>112</v>
      </c>
      <c r="D68" s="13" t="s">
        <v>36</v>
      </c>
      <c r="E68" s="13" t="s">
        <v>37</v>
      </c>
      <c r="F68" s="14">
        <v>2</v>
      </c>
      <c r="G68" s="3">
        <v>44.66</v>
      </c>
      <c r="H68" s="3">
        <v>5</v>
      </c>
      <c r="I68" s="3">
        <v>0</v>
      </c>
      <c r="J68" s="5">
        <f t="shared" si="2"/>
        <v>49.66</v>
      </c>
      <c r="K68" s="6">
        <v>59</v>
      </c>
      <c r="Q68" s="10"/>
      <c r="R68" s="10"/>
      <c r="S68" s="10"/>
      <c r="T68" s="10"/>
    </row>
    <row r="69" spans="2:20" ht="12.75" customHeight="1" thickBot="1">
      <c r="B69" s="2">
        <f t="shared" si="3"/>
        <v>61</v>
      </c>
      <c r="C69" s="12">
        <v>183</v>
      </c>
      <c r="D69" s="13" t="s">
        <v>103</v>
      </c>
      <c r="E69" s="13" t="s">
        <v>93</v>
      </c>
      <c r="F69" s="14">
        <v>4</v>
      </c>
      <c r="G69" s="3">
        <v>49.95</v>
      </c>
      <c r="H69" s="3">
        <v>0</v>
      </c>
      <c r="I69" s="3">
        <v>0</v>
      </c>
      <c r="J69" s="5">
        <f t="shared" si="2"/>
        <v>49.95</v>
      </c>
      <c r="K69" s="6">
        <v>60</v>
      </c>
      <c r="Q69" s="10"/>
      <c r="R69" s="10"/>
      <c r="S69" s="10"/>
      <c r="T69" s="10"/>
    </row>
    <row r="70" spans="2:20" ht="12.75" customHeight="1" thickBot="1">
      <c r="B70" s="2">
        <f t="shared" si="3"/>
        <v>62</v>
      </c>
      <c r="C70" s="12">
        <v>189</v>
      </c>
      <c r="D70" s="13" t="s">
        <v>107</v>
      </c>
      <c r="E70" s="13" t="s">
        <v>93</v>
      </c>
      <c r="F70" s="14">
        <v>4</v>
      </c>
      <c r="G70" s="3">
        <v>44.95</v>
      </c>
      <c r="H70" s="3">
        <v>5</v>
      </c>
      <c r="I70" s="3">
        <v>0</v>
      </c>
      <c r="J70" s="5">
        <f t="shared" si="2"/>
        <v>49.95</v>
      </c>
      <c r="K70" s="6">
        <v>61</v>
      </c>
      <c r="Q70" s="10"/>
      <c r="R70" s="10"/>
      <c r="S70" s="10"/>
      <c r="T70" s="10"/>
    </row>
    <row r="71" spans="2:20" ht="12.75" customHeight="1" thickBot="1">
      <c r="B71" s="2">
        <f t="shared" si="3"/>
        <v>63</v>
      </c>
      <c r="C71" s="12">
        <v>204</v>
      </c>
      <c r="D71" s="13" t="s">
        <v>117</v>
      </c>
      <c r="E71" s="13" t="s">
        <v>114</v>
      </c>
      <c r="F71" s="14">
        <v>2</v>
      </c>
      <c r="G71" s="3">
        <v>50.22</v>
      </c>
      <c r="H71" s="3">
        <v>0</v>
      </c>
      <c r="I71" s="3">
        <v>0</v>
      </c>
      <c r="J71" s="5">
        <f t="shared" si="2"/>
        <v>50.22</v>
      </c>
      <c r="K71" s="6">
        <v>62</v>
      </c>
      <c r="Q71" s="10"/>
      <c r="R71" s="10"/>
      <c r="S71" s="10"/>
      <c r="T71" s="10"/>
    </row>
    <row r="72" spans="2:20" ht="12.75" customHeight="1" thickBot="1">
      <c r="B72" s="2">
        <f t="shared" si="3"/>
        <v>64</v>
      </c>
      <c r="C72" s="12">
        <v>129</v>
      </c>
      <c r="D72" s="13" t="s">
        <v>52</v>
      </c>
      <c r="E72" s="13" t="s">
        <v>51</v>
      </c>
      <c r="F72" s="14">
        <v>3</v>
      </c>
      <c r="G72" s="3">
        <v>50.33</v>
      </c>
      <c r="H72" s="3">
        <v>0</v>
      </c>
      <c r="I72" s="3">
        <v>0</v>
      </c>
      <c r="J72" s="5">
        <f t="shared" si="2"/>
        <v>50.33</v>
      </c>
      <c r="K72" s="6">
        <v>63</v>
      </c>
      <c r="Q72" s="10"/>
      <c r="R72" s="10"/>
      <c r="S72" s="10"/>
      <c r="T72" s="10"/>
    </row>
    <row r="73" spans="2:20" ht="12.75" customHeight="1" thickBot="1">
      <c r="B73" s="2">
        <f t="shared" si="3"/>
        <v>65</v>
      </c>
      <c r="C73" s="12">
        <v>113</v>
      </c>
      <c r="D73" s="13" t="s">
        <v>38</v>
      </c>
      <c r="E73" s="13" t="s">
        <v>37</v>
      </c>
      <c r="F73" s="14">
        <v>3</v>
      </c>
      <c r="G73" s="3">
        <v>50.49</v>
      </c>
      <c r="H73" s="3">
        <v>0</v>
      </c>
      <c r="I73" s="3">
        <v>0</v>
      </c>
      <c r="J73" s="5">
        <f aca="true" t="shared" si="4" ref="J73:J102">IF(G73=0,"",SUM(G73:I73))</f>
        <v>50.49</v>
      </c>
      <c r="K73" s="6">
        <v>64</v>
      </c>
      <c r="Q73" s="10"/>
      <c r="R73" s="10"/>
      <c r="S73" s="10"/>
      <c r="T73" s="10"/>
    </row>
    <row r="74" spans="2:20" ht="12.75" customHeight="1" thickBot="1">
      <c r="B74" s="2">
        <f aca="true" t="shared" si="5" ref="B74:B102">B73+1</f>
        <v>66</v>
      </c>
      <c r="C74" s="12">
        <v>134</v>
      </c>
      <c r="D74" s="13" t="s">
        <v>57</v>
      </c>
      <c r="E74" s="13" t="s">
        <v>58</v>
      </c>
      <c r="F74" s="14">
        <v>3</v>
      </c>
      <c r="G74" s="3">
        <v>50.8</v>
      </c>
      <c r="H74" s="3">
        <v>0</v>
      </c>
      <c r="I74" s="3">
        <v>0</v>
      </c>
      <c r="J74" s="5">
        <f t="shared" si="4"/>
        <v>50.8</v>
      </c>
      <c r="K74" s="6">
        <v>65</v>
      </c>
      <c r="Q74" s="10"/>
      <c r="R74" s="10"/>
      <c r="S74" s="10"/>
      <c r="T74" s="10"/>
    </row>
    <row r="75" spans="2:20" ht="12.75" customHeight="1" thickBot="1">
      <c r="B75" s="2">
        <f t="shared" si="5"/>
        <v>67</v>
      </c>
      <c r="C75" s="12">
        <v>190</v>
      </c>
      <c r="D75" s="13" t="s">
        <v>108</v>
      </c>
      <c r="E75" s="13" t="s">
        <v>93</v>
      </c>
      <c r="F75" s="14">
        <v>2</v>
      </c>
      <c r="G75" s="3">
        <v>46.55</v>
      </c>
      <c r="H75" s="3">
        <v>5</v>
      </c>
      <c r="I75" s="3">
        <v>0</v>
      </c>
      <c r="J75" s="5">
        <f t="shared" si="4"/>
        <v>51.55</v>
      </c>
      <c r="K75" s="6">
        <v>66</v>
      </c>
      <c r="Q75" s="10"/>
      <c r="R75" s="10"/>
      <c r="S75" s="10"/>
      <c r="T75" s="10"/>
    </row>
    <row r="76" spans="2:20" ht="12.75" customHeight="1" thickBot="1">
      <c r="B76" s="2">
        <f t="shared" si="5"/>
        <v>68</v>
      </c>
      <c r="C76" s="12">
        <v>197</v>
      </c>
      <c r="D76" s="13" t="s">
        <v>110</v>
      </c>
      <c r="E76" s="13" t="s">
        <v>80</v>
      </c>
      <c r="F76" s="14">
        <v>2</v>
      </c>
      <c r="G76" s="3">
        <v>51.67</v>
      </c>
      <c r="H76" s="3">
        <v>0</v>
      </c>
      <c r="I76" s="3">
        <v>0</v>
      </c>
      <c r="J76" s="5">
        <f t="shared" si="4"/>
        <v>51.67</v>
      </c>
      <c r="K76" s="6">
        <v>67</v>
      </c>
      <c r="Q76" s="10"/>
      <c r="R76" s="10"/>
      <c r="S76" s="10"/>
      <c r="T76" s="10"/>
    </row>
    <row r="77" spans="2:20" ht="12.75" customHeight="1" thickBot="1">
      <c r="B77" s="2">
        <f t="shared" si="5"/>
        <v>69</v>
      </c>
      <c r="C77" s="12">
        <v>123</v>
      </c>
      <c r="D77" s="13" t="s">
        <v>47</v>
      </c>
      <c r="E77" s="13" t="s">
        <v>46</v>
      </c>
      <c r="F77" s="14">
        <v>3</v>
      </c>
      <c r="G77" s="3">
        <v>51.69</v>
      </c>
      <c r="H77" s="3">
        <v>0</v>
      </c>
      <c r="I77" s="3">
        <v>0</v>
      </c>
      <c r="J77" s="5">
        <f t="shared" si="4"/>
        <v>51.69</v>
      </c>
      <c r="K77" s="6">
        <v>68</v>
      </c>
      <c r="Q77" s="10"/>
      <c r="R77" s="10"/>
      <c r="S77" s="10"/>
      <c r="T77" s="10"/>
    </row>
    <row r="78" spans="2:20" ht="12.75" customHeight="1" thickBot="1">
      <c r="B78" s="2">
        <f t="shared" si="5"/>
        <v>70</v>
      </c>
      <c r="C78" s="12">
        <v>188</v>
      </c>
      <c r="D78" s="13" t="s">
        <v>106</v>
      </c>
      <c r="E78" s="13" t="s">
        <v>93</v>
      </c>
      <c r="F78" s="14">
        <v>4</v>
      </c>
      <c r="G78" s="3">
        <v>41.88</v>
      </c>
      <c r="H78" s="3">
        <v>10</v>
      </c>
      <c r="I78" s="3">
        <v>0</v>
      </c>
      <c r="J78" s="5">
        <f t="shared" si="4"/>
        <v>51.88</v>
      </c>
      <c r="K78" s="6">
        <v>69</v>
      </c>
      <c r="Q78" s="10"/>
      <c r="R78" s="10"/>
      <c r="S78" s="10"/>
      <c r="T78" s="10"/>
    </row>
    <row r="79" spans="2:20" ht="12.75" customHeight="1" thickBot="1">
      <c r="B79" s="2">
        <f t="shared" si="5"/>
        <v>71</v>
      </c>
      <c r="C79" s="12">
        <v>137</v>
      </c>
      <c r="D79" s="13" t="s">
        <v>61</v>
      </c>
      <c r="E79" s="13" t="s">
        <v>93</v>
      </c>
      <c r="F79" s="14">
        <v>3</v>
      </c>
      <c r="G79" s="3">
        <v>47</v>
      </c>
      <c r="H79" s="3">
        <v>5</v>
      </c>
      <c r="I79" s="3">
        <v>0</v>
      </c>
      <c r="J79" s="5">
        <f t="shared" si="4"/>
        <v>52</v>
      </c>
      <c r="K79" s="6">
        <v>70</v>
      </c>
      <c r="Q79" s="10"/>
      <c r="R79" s="10"/>
      <c r="S79" s="10"/>
      <c r="T79" s="10"/>
    </row>
    <row r="80" spans="2:20" ht="12.75" customHeight="1" thickBot="1">
      <c r="B80" s="2">
        <f t="shared" si="5"/>
        <v>72</v>
      </c>
      <c r="C80" s="22">
        <v>219</v>
      </c>
      <c r="D80" s="23" t="s">
        <v>122</v>
      </c>
      <c r="E80" s="13" t="s">
        <v>58</v>
      </c>
      <c r="F80" s="14">
        <v>2</v>
      </c>
      <c r="G80" s="3">
        <v>53.3</v>
      </c>
      <c r="H80" s="3">
        <v>0</v>
      </c>
      <c r="I80" s="3">
        <v>0</v>
      </c>
      <c r="J80" s="5">
        <f t="shared" si="4"/>
        <v>53.3</v>
      </c>
      <c r="K80" s="6">
        <v>71</v>
      </c>
      <c r="Q80" s="10"/>
      <c r="R80" s="10"/>
      <c r="S80" s="10"/>
      <c r="T80" s="10"/>
    </row>
    <row r="81" spans="2:20" ht="12.75" customHeight="1" thickBot="1">
      <c r="B81" s="2">
        <f t="shared" si="5"/>
        <v>73</v>
      </c>
      <c r="C81" s="12">
        <v>150</v>
      </c>
      <c r="D81" s="13" t="s">
        <v>75</v>
      </c>
      <c r="E81" s="13" t="s">
        <v>73</v>
      </c>
      <c r="F81" s="14">
        <v>4</v>
      </c>
      <c r="G81" s="3">
        <v>53.64</v>
      </c>
      <c r="H81" s="3">
        <v>0</v>
      </c>
      <c r="I81" s="3">
        <v>0</v>
      </c>
      <c r="J81" s="5">
        <f t="shared" si="4"/>
        <v>53.64</v>
      </c>
      <c r="K81" s="6">
        <v>72</v>
      </c>
      <c r="Q81" s="10"/>
      <c r="R81" s="10"/>
      <c r="S81" s="10"/>
      <c r="T81" s="10"/>
    </row>
    <row r="82" spans="2:20" ht="12.75" customHeight="1" thickBot="1">
      <c r="B82" s="2">
        <f t="shared" si="5"/>
        <v>74</v>
      </c>
      <c r="C82" s="12">
        <v>136</v>
      </c>
      <c r="D82" s="13" t="s">
        <v>60</v>
      </c>
      <c r="E82" s="13" t="s">
        <v>58</v>
      </c>
      <c r="F82" s="14">
        <v>2</v>
      </c>
      <c r="G82" s="3">
        <v>49.43</v>
      </c>
      <c r="H82" s="3">
        <v>5</v>
      </c>
      <c r="I82" s="3">
        <v>0</v>
      </c>
      <c r="J82" s="5">
        <f t="shared" si="4"/>
        <v>54.43</v>
      </c>
      <c r="K82" s="6">
        <v>73</v>
      </c>
      <c r="Q82" s="10"/>
      <c r="R82" s="10"/>
      <c r="S82" s="10"/>
      <c r="T82" s="10"/>
    </row>
    <row r="83" spans="2:20" ht="12.75" customHeight="1" thickBot="1">
      <c r="B83" s="2">
        <f t="shared" si="5"/>
        <v>75</v>
      </c>
      <c r="C83" s="12">
        <v>105</v>
      </c>
      <c r="D83" s="13" t="s">
        <v>28</v>
      </c>
      <c r="E83" s="13" t="s">
        <v>23</v>
      </c>
      <c r="F83" s="14">
        <v>1</v>
      </c>
      <c r="G83" s="3">
        <v>45.7</v>
      </c>
      <c r="H83" s="3">
        <v>10</v>
      </c>
      <c r="I83" s="3">
        <v>0</v>
      </c>
      <c r="J83" s="5">
        <f t="shared" si="4"/>
        <v>55.7</v>
      </c>
      <c r="K83" s="6">
        <v>74</v>
      </c>
      <c r="Q83" s="10"/>
      <c r="R83" s="10"/>
      <c r="S83" s="10"/>
      <c r="T83" s="10"/>
    </row>
    <row r="84" spans="2:20" ht="12.75" customHeight="1" thickBot="1">
      <c r="B84" s="2">
        <f t="shared" si="5"/>
        <v>76</v>
      </c>
      <c r="C84" s="12">
        <v>171</v>
      </c>
      <c r="D84" s="13" t="s">
        <v>91</v>
      </c>
      <c r="E84" s="13" t="s">
        <v>80</v>
      </c>
      <c r="F84" s="14">
        <v>1</v>
      </c>
      <c r="G84" s="3">
        <v>46.06</v>
      </c>
      <c r="H84" s="3">
        <v>10</v>
      </c>
      <c r="I84" s="3">
        <v>0</v>
      </c>
      <c r="J84" s="5">
        <f t="shared" si="4"/>
        <v>56.06</v>
      </c>
      <c r="K84" s="6">
        <v>75</v>
      </c>
      <c r="Q84" s="10"/>
      <c r="R84" s="10"/>
      <c r="S84" s="10"/>
      <c r="T84" s="10"/>
    </row>
    <row r="85" spans="2:20" ht="12.75" customHeight="1" thickBot="1">
      <c r="B85" s="2">
        <f t="shared" si="5"/>
        <v>77</v>
      </c>
      <c r="C85" s="12">
        <v>119</v>
      </c>
      <c r="D85" s="13" t="s">
        <v>42</v>
      </c>
      <c r="E85" s="13" t="s">
        <v>80</v>
      </c>
      <c r="F85" s="14">
        <v>4</v>
      </c>
      <c r="G85" s="3">
        <v>57.04</v>
      </c>
      <c r="H85" s="3">
        <v>0</v>
      </c>
      <c r="I85" s="3">
        <v>0</v>
      </c>
      <c r="J85" s="5">
        <f t="shared" si="4"/>
        <v>57.04</v>
      </c>
      <c r="K85" s="6">
        <v>76</v>
      </c>
      <c r="Q85" s="10"/>
      <c r="R85" s="10"/>
      <c r="S85" s="10"/>
      <c r="T85" s="10"/>
    </row>
    <row r="86" spans="2:20" ht="12.75" customHeight="1" thickBot="1">
      <c r="B86" s="2">
        <f t="shared" si="5"/>
        <v>78</v>
      </c>
      <c r="C86" s="12">
        <v>140</v>
      </c>
      <c r="D86" s="13" t="s">
        <v>65</v>
      </c>
      <c r="E86" s="13" t="s">
        <v>63</v>
      </c>
      <c r="F86" s="14">
        <v>3</v>
      </c>
      <c r="G86" s="3">
        <v>57.49</v>
      </c>
      <c r="H86" s="3">
        <v>0</v>
      </c>
      <c r="I86" s="3">
        <v>0</v>
      </c>
      <c r="J86" s="5">
        <f t="shared" si="4"/>
        <v>57.49</v>
      </c>
      <c r="K86" s="6">
        <v>77</v>
      </c>
      <c r="Q86" s="10"/>
      <c r="R86" s="10"/>
      <c r="S86" s="10"/>
      <c r="T86" s="10"/>
    </row>
    <row r="87" spans="2:20" ht="12.75" customHeight="1" thickBot="1">
      <c r="B87" s="2">
        <f t="shared" si="5"/>
        <v>79</v>
      </c>
      <c r="C87" s="12">
        <v>152</v>
      </c>
      <c r="D87" s="13" t="s">
        <v>77</v>
      </c>
      <c r="E87" s="13" t="s">
        <v>73</v>
      </c>
      <c r="F87" s="14">
        <v>3</v>
      </c>
      <c r="G87" s="3">
        <v>58.18</v>
      </c>
      <c r="H87" s="3">
        <v>0</v>
      </c>
      <c r="I87" s="3">
        <v>0</v>
      </c>
      <c r="J87" s="5">
        <f t="shared" si="4"/>
        <v>58.18</v>
      </c>
      <c r="K87" s="6">
        <v>78</v>
      </c>
      <c r="Q87" s="10"/>
      <c r="R87" s="10"/>
      <c r="S87" s="10"/>
      <c r="T87" s="10"/>
    </row>
    <row r="88" spans="2:20" ht="12.75" customHeight="1" thickBot="1">
      <c r="B88" s="2">
        <f t="shared" si="5"/>
        <v>80</v>
      </c>
      <c r="C88" s="12">
        <v>165</v>
      </c>
      <c r="D88" s="13" t="s">
        <v>89</v>
      </c>
      <c r="E88" s="13" t="s">
        <v>80</v>
      </c>
      <c r="F88" s="14">
        <v>3</v>
      </c>
      <c r="G88" s="3">
        <v>54.1</v>
      </c>
      <c r="H88" s="3">
        <v>5</v>
      </c>
      <c r="I88" s="3">
        <v>0</v>
      </c>
      <c r="J88" s="5">
        <f t="shared" si="4"/>
        <v>59.1</v>
      </c>
      <c r="K88" s="6">
        <v>79</v>
      </c>
      <c r="Q88" s="10"/>
      <c r="R88" s="10"/>
      <c r="S88" s="10"/>
      <c r="T88" s="10"/>
    </row>
    <row r="89" spans="2:20" ht="12.75" customHeight="1" thickBot="1">
      <c r="B89" s="2">
        <f t="shared" si="5"/>
        <v>81</v>
      </c>
      <c r="C89" s="12">
        <v>163</v>
      </c>
      <c r="D89" s="13" t="s">
        <v>87</v>
      </c>
      <c r="E89" s="13" t="s">
        <v>80</v>
      </c>
      <c r="F89" s="14">
        <v>3</v>
      </c>
      <c r="G89" s="3">
        <v>54.29</v>
      </c>
      <c r="H89" s="3">
        <v>5</v>
      </c>
      <c r="I89" s="3">
        <v>0</v>
      </c>
      <c r="J89" s="5">
        <f t="shared" si="4"/>
        <v>59.29</v>
      </c>
      <c r="K89" s="6">
        <v>80</v>
      </c>
      <c r="Q89" s="10"/>
      <c r="R89" s="10"/>
      <c r="S89" s="10"/>
      <c r="T89" s="10"/>
    </row>
    <row r="90" spans="2:20" ht="12.75" customHeight="1" thickBot="1">
      <c r="B90" s="2">
        <f t="shared" si="5"/>
        <v>82</v>
      </c>
      <c r="C90" s="12">
        <v>118</v>
      </c>
      <c r="D90" s="13" t="s">
        <v>41</v>
      </c>
      <c r="E90" s="13" t="s">
        <v>37</v>
      </c>
      <c r="F90" s="14">
        <v>4</v>
      </c>
      <c r="G90" s="3">
        <v>59.96</v>
      </c>
      <c r="H90" s="3">
        <v>0</v>
      </c>
      <c r="I90" s="3">
        <v>0</v>
      </c>
      <c r="J90" s="5">
        <f t="shared" si="4"/>
        <v>59.96</v>
      </c>
      <c r="K90" s="6">
        <v>81</v>
      </c>
      <c r="Q90" s="10"/>
      <c r="R90" s="10"/>
      <c r="S90" s="10"/>
      <c r="T90" s="10"/>
    </row>
    <row r="91" spans="2:20" ht="12.75" customHeight="1" thickBot="1">
      <c r="B91" s="2">
        <f t="shared" si="5"/>
        <v>83</v>
      </c>
      <c r="C91" s="12">
        <v>192</v>
      </c>
      <c r="D91" s="13" t="s">
        <v>109</v>
      </c>
      <c r="E91" s="13" t="s">
        <v>37</v>
      </c>
      <c r="F91" s="14">
        <v>2</v>
      </c>
      <c r="G91" s="3">
        <v>60.25</v>
      </c>
      <c r="H91" s="3">
        <v>0</v>
      </c>
      <c r="I91" s="3">
        <v>0</v>
      </c>
      <c r="J91" s="5">
        <f t="shared" si="4"/>
        <v>60.25</v>
      </c>
      <c r="K91" s="6">
        <v>82</v>
      </c>
      <c r="Q91" s="10"/>
      <c r="R91" s="10"/>
      <c r="S91" s="10"/>
      <c r="T91" s="10"/>
    </row>
    <row r="92" spans="2:20" ht="12.75" customHeight="1" thickBot="1">
      <c r="B92" s="2">
        <f t="shared" si="5"/>
        <v>84</v>
      </c>
      <c r="C92" s="12">
        <v>143</v>
      </c>
      <c r="D92" s="13" t="s">
        <v>69</v>
      </c>
      <c r="E92" s="13" t="s">
        <v>67</v>
      </c>
      <c r="F92" s="14">
        <v>1</v>
      </c>
      <c r="G92" s="3">
        <v>55.45</v>
      </c>
      <c r="H92" s="3">
        <v>5</v>
      </c>
      <c r="I92" s="3">
        <v>0</v>
      </c>
      <c r="J92" s="5">
        <f t="shared" si="4"/>
        <v>60.45</v>
      </c>
      <c r="K92" s="6">
        <v>83</v>
      </c>
      <c r="Q92" s="10"/>
      <c r="R92" s="10"/>
      <c r="S92" s="10"/>
      <c r="T92" s="10"/>
    </row>
    <row r="93" spans="2:20" ht="12.75" customHeight="1" thickBot="1">
      <c r="B93" s="2">
        <f t="shared" si="5"/>
        <v>85</v>
      </c>
      <c r="C93" s="12">
        <v>128</v>
      </c>
      <c r="D93" s="13" t="s">
        <v>50</v>
      </c>
      <c r="E93" s="13" t="s">
        <v>51</v>
      </c>
      <c r="F93" s="14">
        <v>3</v>
      </c>
      <c r="G93" s="3">
        <v>60.53</v>
      </c>
      <c r="H93" s="3">
        <v>0</v>
      </c>
      <c r="I93" s="3">
        <v>0</v>
      </c>
      <c r="J93" s="5">
        <f t="shared" si="4"/>
        <v>60.53</v>
      </c>
      <c r="K93" s="6">
        <v>84</v>
      </c>
      <c r="Q93" s="10"/>
      <c r="R93" s="10"/>
      <c r="S93" s="10"/>
      <c r="T93" s="10"/>
    </row>
    <row r="94" spans="2:20" ht="12.75" customHeight="1" thickBot="1">
      <c r="B94" s="2">
        <f t="shared" si="5"/>
        <v>86</v>
      </c>
      <c r="C94" s="12">
        <v>126</v>
      </c>
      <c r="D94" s="13" t="s">
        <v>71</v>
      </c>
      <c r="E94" s="13" t="s">
        <v>67</v>
      </c>
      <c r="F94" s="14">
        <v>1</v>
      </c>
      <c r="G94" s="3">
        <v>51.83</v>
      </c>
      <c r="H94" s="3">
        <v>10</v>
      </c>
      <c r="I94" s="3">
        <v>0</v>
      </c>
      <c r="J94" s="5">
        <f t="shared" si="4"/>
        <v>61.83</v>
      </c>
      <c r="K94" s="6">
        <v>85</v>
      </c>
      <c r="Q94" s="10"/>
      <c r="R94" s="10"/>
      <c r="S94" s="10"/>
      <c r="T94" s="10"/>
    </row>
    <row r="95" spans="2:20" ht="12.75" customHeight="1" thickBot="1">
      <c r="B95" s="2">
        <f t="shared" si="5"/>
        <v>87</v>
      </c>
      <c r="C95" s="12">
        <v>130</v>
      </c>
      <c r="D95" s="13" t="s">
        <v>53</v>
      </c>
      <c r="E95" s="13" t="s">
        <v>51</v>
      </c>
      <c r="F95" s="14">
        <v>1</v>
      </c>
      <c r="G95" s="3">
        <v>58.15</v>
      </c>
      <c r="H95" s="3">
        <v>5</v>
      </c>
      <c r="I95" s="3">
        <v>0</v>
      </c>
      <c r="J95" s="5">
        <f t="shared" si="4"/>
        <v>63.15</v>
      </c>
      <c r="K95" s="6">
        <v>86</v>
      </c>
      <c r="Q95" s="10"/>
      <c r="R95" s="10"/>
      <c r="S95" s="10"/>
      <c r="T95" s="10"/>
    </row>
    <row r="96" spans="2:20" ht="12.75" customHeight="1" thickBot="1">
      <c r="B96" s="2">
        <f t="shared" si="5"/>
        <v>88</v>
      </c>
      <c r="C96" s="12">
        <v>168</v>
      </c>
      <c r="D96" s="13" t="s">
        <v>90</v>
      </c>
      <c r="E96" s="13" t="s">
        <v>80</v>
      </c>
      <c r="F96" s="14">
        <v>2</v>
      </c>
      <c r="G96" s="3">
        <v>54.35</v>
      </c>
      <c r="H96" s="3">
        <v>10</v>
      </c>
      <c r="I96" s="3">
        <v>0</v>
      </c>
      <c r="J96" s="5">
        <f t="shared" si="4"/>
        <v>64.35</v>
      </c>
      <c r="K96" s="6">
        <v>87</v>
      </c>
      <c r="Q96" s="10"/>
      <c r="R96" s="10"/>
      <c r="S96" s="10"/>
      <c r="T96" s="10"/>
    </row>
    <row r="97" spans="2:20" ht="12.75" customHeight="1" thickBot="1">
      <c r="B97" s="2">
        <f t="shared" si="5"/>
        <v>89</v>
      </c>
      <c r="C97" s="12">
        <v>117</v>
      </c>
      <c r="D97" s="13" t="s">
        <v>128</v>
      </c>
      <c r="E97" s="13" t="s">
        <v>37</v>
      </c>
      <c r="F97" s="14">
        <v>3</v>
      </c>
      <c r="G97" s="3">
        <v>55.85</v>
      </c>
      <c r="H97" s="3">
        <v>10</v>
      </c>
      <c r="I97" s="3">
        <v>0</v>
      </c>
      <c r="J97" s="5">
        <f t="shared" si="4"/>
        <v>65.85</v>
      </c>
      <c r="K97" s="6">
        <v>88</v>
      </c>
      <c r="Q97" s="10"/>
      <c r="R97" s="10"/>
      <c r="S97" s="10"/>
      <c r="T97" s="10"/>
    </row>
    <row r="98" spans="2:20" ht="12.75" customHeight="1" thickBot="1">
      <c r="B98" s="2">
        <f t="shared" si="5"/>
        <v>90</v>
      </c>
      <c r="C98" s="12">
        <v>120</v>
      </c>
      <c r="D98" s="13" t="s">
        <v>43</v>
      </c>
      <c r="E98" s="13" t="s">
        <v>37</v>
      </c>
      <c r="F98" s="14">
        <v>4</v>
      </c>
      <c r="G98" s="3">
        <v>70.12</v>
      </c>
      <c r="H98" s="3">
        <v>0</v>
      </c>
      <c r="I98" s="3">
        <v>0</v>
      </c>
      <c r="J98" s="5">
        <f t="shared" si="4"/>
        <v>70.12</v>
      </c>
      <c r="K98" s="6">
        <v>89</v>
      </c>
      <c r="Q98" s="10"/>
      <c r="R98" s="10"/>
      <c r="S98" s="10"/>
      <c r="T98" s="10"/>
    </row>
    <row r="99" spans="2:20" ht="12.75" customHeight="1" thickBot="1">
      <c r="B99" s="2">
        <f t="shared" si="5"/>
        <v>91</v>
      </c>
      <c r="C99" s="12">
        <v>121</v>
      </c>
      <c r="D99" s="13" t="s">
        <v>44</v>
      </c>
      <c r="E99" s="13" t="s">
        <v>37</v>
      </c>
      <c r="F99" s="14">
        <v>4</v>
      </c>
      <c r="G99" s="3">
        <v>72.44</v>
      </c>
      <c r="H99" s="3">
        <v>0</v>
      </c>
      <c r="I99" s="3">
        <v>0</v>
      </c>
      <c r="J99" s="5">
        <f t="shared" si="4"/>
        <v>72.44</v>
      </c>
      <c r="K99" s="6">
        <v>90</v>
      </c>
      <c r="Q99" s="10"/>
      <c r="R99" s="10"/>
      <c r="S99" s="10"/>
      <c r="T99" s="10"/>
    </row>
    <row r="100" spans="2:20" ht="12.75" customHeight="1" thickBot="1">
      <c r="B100" s="2">
        <f t="shared" si="5"/>
        <v>92</v>
      </c>
      <c r="C100" s="12">
        <v>133</v>
      </c>
      <c r="D100" s="13" t="s">
        <v>56</v>
      </c>
      <c r="E100" s="13" t="s">
        <v>51</v>
      </c>
      <c r="F100" s="14">
        <v>1</v>
      </c>
      <c r="G100" s="3">
        <v>74.11</v>
      </c>
      <c r="H100" s="3">
        <v>5</v>
      </c>
      <c r="I100" s="3">
        <v>0</v>
      </c>
      <c r="J100" s="5">
        <f t="shared" si="4"/>
        <v>79.11</v>
      </c>
      <c r="K100" s="6">
        <v>91</v>
      </c>
      <c r="Q100" s="10"/>
      <c r="R100" s="10"/>
      <c r="S100" s="10"/>
      <c r="T100" s="10"/>
    </row>
    <row r="101" spans="2:20" ht="12.75" customHeight="1" thickBot="1">
      <c r="B101" s="2">
        <f t="shared" si="5"/>
        <v>93</v>
      </c>
      <c r="C101" s="12">
        <v>145</v>
      </c>
      <c r="D101" s="13" t="s">
        <v>70</v>
      </c>
      <c r="E101" s="13" t="s">
        <v>67</v>
      </c>
      <c r="F101" s="14">
        <v>2</v>
      </c>
      <c r="G101" s="3">
        <v>95.52</v>
      </c>
      <c r="H101" s="3">
        <v>0</v>
      </c>
      <c r="I101" s="3">
        <v>0</v>
      </c>
      <c r="J101" s="5">
        <f t="shared" si="4"/>
        <v>95.52</v>
      </c>
      <c r="K101" s="6">
        <v>92</v>
      </c>
      <c r="Q101" s="10"/>
      <c r="R101" s="10"/>
      <c r="S101" s="10"/>
      <c r="T101" s="10"/>
    </row>
    <row r="102" spans="2:20" ht="12.75" customHeight="1">
      <c r="B102" s="2">
        <f t="shared" si="5"/>
        <v>94</v>
      </c>
      <c r="C102" s="12">
        <v>206</v>
      </c>
      <c r="D102" s="13" t="s">
        <v>119</v>
      </c>
      <c r="E102" s="13" t="s">
        <v>114</v>
      </c>
      <c r="F102" s="14">
        <v>2</v>
      </c>
      <c r="G102" s="3">
        <v>82.77</v>
      </c>
      <c r="H102" s="3">
        <v>20</v>
      </c>
      <c r="I102" s="3">
        <v>0</v>
      </c>
      <c r="J102" s="5">
        <f t="shared" si="4"/>
        <v>102.77</v>
      </c>
      <c r="K102" s="6">
        <v>93</v>
      </c>
      <c r="Q102" s="10"/>
      <c r="R102" s="10"/>
      <c r="S102" s="10"/>
      <c r="T102" s="10"/>
    </row>
  </sheetData>
  <sheetProtection/>
  <mergeCells count="11">
    <mergeCell ref="C4:C8"/>
    <mergeCell ref="D4:D8"/>
    <mergeCell ref="E4:F5"/>
    <mergeCell ref="E6:E8"/>
    <mergeCell ref="F6:F8"/>
    <mergeCell ref="G4:K5"/>
    <mergeCell ref="G6:G8"/>
    <mergeCell ref="H6:H8"/>
    <mergeCell ref="I6:I8"/>
    <mergeCell ref="J6:J8"/>
    <mergeCell ref="K6:K8"/>
  </mergeCells>
  <printOptions/>
  <pageMargins left="0.17" right="0.17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B4:T103"/>
  <sheetViews>
    <sheetView zoomScalePageLayoutView="0" workbookViewId="0" topLeftCell="A91">
      <selection activeCell="H124" sqref="H124"/>
    </sheetView>
  </sheetViews>
  <sheetFormatPr defaultColWidth="9.140625" defaultRowHeight="12.75"/>
  <cols>
    <col min="1" max="1" width="1.8515625" style="0" customWidth="1"/>
    <col min="2" max="2" width="4.28125" style="0" customWidth="1"/>
    <col min="3" max="3" width="12.00390625" style="9" customWidth="1"/>
    <col min="4" max="4" width="18.00390625" style="0" customWidth="1"/>
    <col min="5" max="5" width="17.140625" style="0" customWidth="1"/>
    <col min="6" max="6" width="12.57421875" style="0" customWidth="1"/>
    <col min="7" max="7" width="7.00390625" style="0" customWidth="1"/>
    <col min="8" max="8" width="7.421875" style="0" customWidth="1"/>
    <col min="9" max="9" width="10.8515625" style="0" customWidth="1"/>
    <col min="11" max="11" width="9.140625" style="1" customWidth="1"/>
  </cols>
  <sheetData>
    <row r="3" ht="13.5" thickBot="1"/>
    <row r="4" spans="3:11" ht="12.75" customHeight="1">
      <c r="C4" s="59" t="s">
        <v>18</v>
      </c>
      <c r="D4" s="62" t="s">
        <v>127</v>
      </c>
      <c r="E4" s="65" t="s">
        <v>19</v>
      </c>
      <c r="F4" s="66"/>
      <c r="G4" s="44" t="s">
        <v>12</v>
      </c>
      <c r="H4" s="45"/>
      <c r="I4" s="45"/>
      <c r="J4" s="45"/>
      <c r="K4" s="46"/>
    </row>
    <row r="5" spans="3:11" ht="13.5" customHeight="1" thickBot="1">
      <c r="C5" s="60"/>
      <c r="D5" s="63"/>
      <c r="E5" s="67"/>
      <c r="F5" s="68"/>
      <c r="G5" s="47"/>
      <c r="H5" s="48"/>
      <c r="I5" s="48"/>
      <c r="J5" s="48"/>
      <c r="K5" s="49"/>
    </row>
    <row r="6" spans="3:11" ht="12.75" customHeight="1">
      <c r="C6" s="60"/>
      <c r="D6" s="63"/>
      <c r="E6" s="54" t="s">
        <v>20</v>
      </c>
      <c r="F6" s="54" t="s">
        <v>21</v>
      </c>
      <c r="G6" s="50" t="s">
        <v>0</v>
      </c>
      <c r="H6" s="50" t="s">
        <v>1</v>
      </c>
      <c r="I6" s="50" t="s">
        <v>5</v>
      </c>
      <c r="J6" s="53" t="s">
        <v>2</v>
      </c>
      <c r="K6" s="56" t="s">
        <v>3</v>
      </c>
    </row>
    <row r="7" spans="3:11" ht="12.75" customHeight="1">
      <c r="C7" s="60"/>
      <c r="D7" s="63"/>
      <c r="E7" s="54"/>
      <c r="F7" s="54"/>
      <c r="G7" s="51"/>
      <c r="H7" s="51"/>
      <c r="I7" s="51"/>
      <c r="J7" s="54"/>
      <c r="K7" s="57"/>
    </row>
    <row r="8" spans="3:11" ht="13.5" customHeight="1" thickBot="1">
      <c r="C8" s="61"/>
      <c r="D8" s="64"/>
      <c r="E8" s="55"/>
      <c r="F8" s="55"/>
      <c r="G8" s="52"/>
      <c r="H8" s="52"/>
      <c r="I8" s="52"/>
      <c r="J8" s="55"/>
      <c r="K8" s="58"/>
    </row>
    <row r="9" spans="2:20" ht="12.75" customHeight="1" thickBot="1">
      <c r="B9" s="2">
        <v>1</v>
      </c>
      <c r="C9" s="24">
        <v>100</v>
      </c>
      <c r="D9" s="25" t="s">
        <v>22</v>
      </c>
      <c r="E9" s="26" t="s">
        <v>23</v>
      </c>
      <c r="F9" s="27">
        <v>2</v>
      </c>
      <c r="G9" s="28">
        <v>0</v>
      </c>
      <c r="H9" s="28">
        <v>0</v>
      </c>
      <c r="I9" s="28">
        <v>0</v>
      </c>
      <c r="J9" s="36">
        <f aca="true" t="shared" si="0" ref="J9:J40">IF(G9=0,"",SUM(G9:I9))</f>
      </c>
      <c r="K9" s="37">
        <v>0</v>
      </c>
      <c r="Q9" s="10"/>
      <c r="R9" s="10"/>
      <c r="S9" s="10"/>
      <c r="T9" s="10"/>
    </row>
    <row r="10" spans="2:20" ht="12.75" customHeight="1" thickBot="1">
      <c r="B10" s="2">
        <f aca="true" t="shared" si="1" ref="B10:B41">B9+1</f>
        <v>2</v>
      </c>
      <c r="C10" s="19">
        <v>200</v>
      </c>
      <c r="D10" s="20" t="s">
        <v>112</v>
      </c>
      <c r="E10" s="20" t="s">
        <v>93</v>
      </c>
      <c r="F10" s="15">
        <v>1</v>
      </c>
      <c r="G10" s="3">
        <v>24.9</v>
      </c>
      <c r="H10" s="3">
        <v>0</v>
      </c>
      <c r="I10" s="3">
        <v>0</v>
      </c>
      <c r="J10" s="5">
        <f t="shared" si="0"/>
        <v>24.9</v>
      </c>
      <c r="K10" s="6">
        <v>1</v>
      </c>
      <c r="Q10" s="10"/>
      <c r="R10" s="10"/>
      <c r="S10" s="10"/>
      <c r="T10" s="10"/>
    </row>
    <row r="11" spans="2:20" ht="12.75" customHeight="1" thickBot="1">
      <c r="B11" s="2">
        <f t="shared" si="1"/>
        <v>3</v>
      </c>
      <c r="C11" s="12">
        <v>177</v>
      </c>
      <c r="D11" s="13" t="s">
        <v>97</v>
      </c>
      <c r="E11" s="13" t="s">
        <v>93</v>
      </c>
      <c r="F11" s="14">
        <v>1</v>
      </c>
      <c r="G11" s="3">
        <v>25.85</v>
      </c>
      <c r="H11" s="3">
        <v>0</v>
      </c>
      <c r="I11" s="3">
        <v>0</v>
      </c>
      <c r="J11" s="5">
        <f t="shared" si="0"/>
        <v>25.85</v>
      </c>
      <c r="K11" s="6">
        <v>2</v>
      </c>
      <c r="Q11" s="10"/>
      <c r="R11" s="10"/>
      <c r="S11" s="10"/>
      <c r="T11" s="10"/>
    </row>
    <row r="12" spans="2:20" ht="12.75" customHeight="1" thickBot="1">
      <c r="B12" s="2">
        <f t="shared" si="1"/>
        <v>4</v>
      </c>
      <c r="C12" s="12">
        <v>173</v>
      </c>
      <c r="D12" s="13" t="s">
        <v>94</v>
      </c>
      <c r="E12" s="13" t="s">
        <v>93</v>
      </c>
      <c r="F12" s="14">
        <v>2</v>
      </c>
      <c r="G12" s="3">
        <v>26.13</v>
      </c>
      <c r="H12" s="3">
        <v>0</v>
      </c>
      <c r="I12" s="3">
        <v>0</v>
      </c>
      <c r="J12" s="5">
        <f t="shared" si="0"/>
        <v>26.13</v>
      </c>
      <c r="K12" s="6">
        <v>3</v>
      </c>
      <c r="Q12" s="10"/>
      <c r="R12" s="10"/>
      <c r="S12" s="10"/>
      <c r="T12" s="10"/>
    </row>
    <row r="13" spans="2:20" ht="12.75" customHeight="1" thickBot="1">
      <c r="B13" s="2">
        <f t="shared" si="1"/>
        <v>5</v>
      </c>
      <c r="C13" s="12">
        <v>180</v>
      </c>
      <c r="D13" s="13" t="s">
        <v>100</v>
      </c>
      <c r="E13" s="13" t="s">
        <v>93</v>
      </c>
      <c r="F13" s="14">
        <v>1</v>
      </c>
      <c r="G13" s="3">
        <v>27.5</v>
      </c>
      <c r="H13" s="3">
        <v>0</v>
      </c>
      <c r="I13" s="3">
        <v>0</v>
      </c>
      <c r="J13" s="5">
        <f t="shared" si="0"/>
        <v>27.5</v>
      </c>
      <c r="K13" s="6">
        <v>4</v>
      </c>
      <c r="Q13" s="10"/>
      <c r="R13" s="10"/>
      <c r="S13" s="10"/>
      <c r="T13" s="10"/>
    </row>
    <row r="14" spans="2:20" ht="12.75" customHeight="1" thickBot="1">
      <c r="B14" s="2">
        <f t="shared" si="1"/>
        <v>6</v>
      </c>
      <c r="C14" s="12">
        <v>146</v>
      </c>
      <c r="D14" s="13" t="s">
        <v>72</v>
      </c>
      <c r="E14" s="13" t="s">
        <v>73</v>
      </c>
      <c r="F14" s="14">
        <v>3</v>
      </c>
      <c r="G14" s="3">
        <v>31.21</v>
      </c>
      <c r="H14" s="3">
        <v>0</v>
      </c>
      <c r="I14" s="3">
        <v>0</v>
      </c>
      <c r="J14" s="5">
        <f t="shared" si="0"/>
        <v>31.21</v>
      </c>
      <c r="K14" s="6">
        <v>5</v>
      </c>
      <c r="Q14" s="10"/>
      <c r="R14" s="10"/>
      <c r="S14" s="10"/>
      <c r="T14" s="10"/>
    </row>
    <row r="15" spans="2:20" ht="12.75" customHeight="1" thickBot="1">
      <c r="B15" s="2">
        <f t="shared" si="1"/>
        <v>7</v>
      </c>
      <c r="C15" s="12">
        <v>174</v>
      </c>
      <c r="D15" s="13" t="s">
        <v>95</v>
      </c>
      <c r="E15" s="13" t="s">
        <v>93</v>
      </c>
      <c r="F15" s="14">
        <v>2</v>
      </c>
      <c r="G15" s="3">
        <v>26.51</v>
      </c>
      <c r="H15" s="3">
        <v>5</v>
      </c>
      <c r="I15" s="3">
        <v>0</v>
      </c>
      <c r="J15" s="5">
        <f t="shared" si="0"/>
        <v>31.51</v>
      </c>
      <c r="K15" s="6">
        <v>6</v>
      </c>
      <c r="Q15" s="10"/>
      <c r="R15" s="10"/>
      <c r="S15" s="10"/>
      <c r="T15" s="10"/>
    </row>
    <row r="16" spans="2:20" ht="12.75" customHeight="1" thickBot="1">
      <c r="B16" s="2">
        <f t="shared" si="1"/>
        <v>8</v>
      </c>
      <c r="C16" s="12">
        <v>182</v>
      </c>
      <c r="D16" s="13" t="s">
        <v>102</v>
      </c>
      <c r="E16" s="13" t="s">
        <v>93</v>
      </c>
      <c r="F16" s="14">
        <v>4</v>
      </c>
      <c r="G16" s="3">
        <v>31.84</v>
      </c>
      <c r="H16" s="3">
        <v>0</v>
      </c>
      <c r="I16" s="3">
        <v>0</v>
      </c>
      <c r="J16" s="5">
        <f t="shared" si="0"/>
        <v>31.84</v>
      </c>
      <c r="K16" s="6">
        <v>7</v>
      </c>
      <c r="Q16" s="10"/>
      <c r="R16" s="10"/>
      <c r="S16" s="10"/>
      <c r="T16" s="10"/>
    </row>
    <row r="17" spans="2:20" ht="12.75" customHeight="1" thickBot="1">
      <c r="B17" s="2">
        <f t="shared" si="1"/>
        <v>9</v>
      </c>
      <c r="C17" s="12">
        <v>178</v>
      </c>
      <c r="D17" s="13" t="s">
        <v>98</v>
      </c>
      <c r="E17" s="13" t="s">
        <v>80</v>
      </c>
      <c r="F17" s="14">
        <v>1</v>
      </c>
      <c r="G17" s="3">
        <v>28.01</v>
      </c>
      <c r="H17" s="3">
        <v>5</v>
      </c>
      <c r="I17" s="3">
        <v>0</v>
      </c>
      <c r="J17" s="5">
        <f t="shared" si="0"/>
        <v>33.010000000000005</v>
      </c>
      <c r="K17" s="6">
        <v>8</v>
      </c>
      <c r="Q17" s="10"/>
      <c r="R17" s="10"/>
      <c r="S17" s="10"/>
      <c r="T17" s="10"/>
    </row>
    <row r="18" spans="2:20" ht="12.75" customHeight="1" thickBot="1">
      <c r="B18" s="2">
        <f t="shared" si="1"/>
        <v>10</v>
      </c>
      <c r="C18" s="12">
        <v>220</v>
      </c>
      <c r="D18" s="13" t="s">
        <v>123</v>
      </c>
      <c r="E18" s="13" t="s">
        <v>93</v>
      </c>
      <c r="F18" s="14">
        <v>1</v>
      </c>
      <c r="G18" s="3">
        <v>28.68</v>
      </c>
      <c r="H18" s="3">
        <v>5</v>
      </c>
      <c r="I18" s="3">
        <v>0</v>
      </c>
      <c r="J18" s="5">
        <f t="shared" si="0"/>
        <v>33.68</v>
      </c>
      <c r="K18" s="6">
        <v>9</v>
      </c>
      <c r="Q18" s="10"/>
      <c r="R18" s="10"/>
      <c r="S18" s="10"/>
      <c r="T18" s="10"/>
    </row>
    <row r="19" spans="2:20" ht="12.75" customHeight="1" thickBot="1">
      <c r="B19" s="2">
        <f t="shared" si="1"/>
        <v>11</v>
      </c>
      <c r="C19" s="12">
        <v>155</v>
      </c>
      <c r="D19" s="13" t="s">
        <v>81</v>
      </c>
      <c r="E19" s="13" t="s">
        <v>80</v>
      </c>
      <c r="F19" s="14">
        <v>4</v>
      </c>
      <c r="G19" s="3">
        <v>33.69</v>
      </c>
      <c r="H19" s="3">
        <v>0</v>
      </c>
      <c r="I19" s="3">
        <v>0</v>
      </c>
      <c r="J19" s="5">
        <f t="shared" si="0"/>
        <v>33.69</v>
      </c>
      <c r="K19" s="6">
        <v>10</v>
      </c>
      <c r="Q19" s="10"/>
      <c r="R19" s="10"/>
      <c r="S19" s="10"/>
      <c r="T19" s="10"/>
    </row>
    <row r="20" spans="2:20" ht="12.75" customHeight="1" thickBot="1">
      <c r="B20" s="2">
        <f t="shared" si="1"/>
        <v>12</v>
      </c>
      <c r="C20" s="12">
        <v>156</v>
      </c>
      <c r="D20" s="13" t="s">
        <v>82</v>
      </c>
      <c r="E20" s="13" t="s">
        <v>80</v>
      </c>
      <c r="F20" s="14">
        <v>4</v>
      </c>
      <c r="G20" s="3">
        <v>33.78</v>
      </c>
      <c r="H20" s="3">
        <v>0</v>
      </c>
      <c r="I20" s="3">
        <v>0</v>
      </c>
      <c r="J20" s="5">
        <f t="shared" si="0"/>
        <v>33.78</v>
      </c>
      <c r="K20" s="6">
        <v>11</v>
      </c>
      <c r="Q20" s="10"/>
      <c r="R20" s="10"/>
      <c r="S20" s="10"/>
      <c r="T20" s="10"/>
    </row>
    <row r="21" spans="2:20" ht="12.75" customHeight="1" thickBot="1">
      <c r="B21" s="2">
        <f t="shared" si="1"/>
        <v>13</v>
      </c>
      <c r="C21" s="12">
        <v>147</v>
      </c>
      <c r="D21" s="13" t="s">
        <v>120</v>
      </c>
      <c r="E21" s="13" t="s">
        <v>73</v>
      </c>
      <c r="F21" s="14">
        <v>1</v>
      </c>
      <c r="G21" s="3">
        <v>35.16</v>
      </c>
      <c r="H21" s="3">
        <v>0</v>
      </c>
      <c r="I21" s="3">
        <v>0</v>
      </c>
      <c r="J21" s="5">
        <f t="shared" si="0"/>
        <v>35.16</v>
      </c>
      <c r="K21" s="6">
        <v>12</v>
      </c>
      <c r="Q21" s="10"/>
      <c r="R21" s="10"/>
      <c r="S21" s="10"/>
      <c r="T21" s="10"/>
    </row>
    <row r="22" spans="2:20" ht="12.75" customHeight="1" thickBot="1">
      <c r="B22" s="2">
        <f t="shared" si="1"/>
        <v>14</v>
      </c>
      <c r="C22" s="12">
        <v>108</v>
      </c>
      <c r="D22" s="13" t="s">
        <v>32</v>
      </c>
      <c r="E22" s="13" t="s">
        <v>31</v>
      </c>
      <c r="F22" s="14">
        <v>1</v>
      </c>
      <c r="G22" s="3">
        <v>36.38</v>
      </c>
      <c r="H22" s="3">
        <v>0</v>
      </c>
      <c r="I22" s="3">
        <v>0</v>
      </c>
      <c r="J22" s="5">
        <f t="shared" si="0"/>
        <v>36.38</v>
      </c>
      <c r="K22" s="6">
        <v>13</v>
      </c>
      <c r="Q22" s="10"/>
      <c r="R22" s="10"/>
      <c r="S22" s="10"/>
      <c r="T22" s="10"/>
    </row>
    <row r="23" spans="2:20" ht="12.75" customHeight="1" thickBot="1">
      <c r="B23" s="2">
        <f t="shared" si="1"/>
        <v>15</v>
      </c>
      <c r="C23" s="12">
        <v>190</v>
      </c>
      <c r="D23" s="13" t="s">
        <v>108</v>
      </c>
      <c r="E23" s="13" t="s">
        <v>93</v>
      </c>
      <c r="F23" s="14">
        <v>2</v>
      </c>
      <c r="G23" s="3">
        <v>36.82</v>
      </c>
      <c r="H23" s="3">
        <v>0</v>
      </c>
      <c r="I23" s="3">
        <v>0</v>
      </c>
      <c r="J23" s="5">
        <f t="shared" si="0"/>
        <v>36.82</v>
      </c>
      <c r="K23" s="6">
        <v>14</v>
      </c>
      <c r="Q23" s="10"/>
      <c r="R23" s="10"/>
      <c r="S23" s="10"/>
      <c r="T23" s="10"/>
    </row>
    <row r="24" spans="2:20" ht="12.75" customHeight="1" thickBot="1">
      <c r="B24" s="2">
        <f t="shared" si="1"/>
        <v>16</v>
      </c>
      <c r="C24" s="12">
        <v>154</v>
      </c>
      <c r="D24" s="13" t="s">
        <v>79</v>
      </c>
      <c r="E24" s="13" t="s">
        <v>80</v>
      </c>
      <c r="F24" s="14">
        <v>1</v>
      </c>
      <c r="G24" s="3">
        <v>32.58</v>
      </c>
      <c r="H24" s="3">
        <v>5</v>
      </c>
      <c r="I24" s="3">
        <v>0</v>
      </c>
      <c r="J24" s="5">
        <f t="shared" si="0"/>
        <v>37.58</v>
      </c>
      <c r="K24" s="6">
        <v>15</v>
      </c>
      <c r="Q24" s="10"/>
      <c r="R24" s="10"/>
      <c r="S24" s="10"/>
      <c r="T24" s="10"/>
    </row>
    <row r="25" spans="2:20" ht="12.75" customHeight="1" thickBot="1">
      <c r="B25" s="2">
        <f t="shared" si="1"/>
        <v>17</v>
      </c>
      <c r="C25" s="12">
        <v>183</v>
      </c>
      <c r="D25" s="13" t="s">
        <v>103</v>
      </c>
      <c r="E25" s="13" t="s">
        <v>93</v>
      </c>
      <c r="F25" s="14">
        <v>4</v>
      </c>
      <c r="G25" s="3">
        <v>38.53</v>
      </c>
      <c r="H25" s="3">
        <v>0</v>
      </c>
      <c r="I25" s="3">
        <v>0</v>
      </c>
      <c r="J25" s="5">
        <f t="shared" si="0"/>
        <v>38.53</v>
      </c>
      <c r="K25" s="6">
        <v>16</v>
      </c>
      <c r="Q25" s="10"/>
      <c r="R25" s="10"/>
      <c r="S25" s="10"/>
      <c r="T25" s="10"/>
    </row>
    <row r="26" spans="2:20" ht="12.75" customHeight="1" thickBot="1">
      <c r="B26" s="2">
        <f t="shared" si="1"/>
        <v>18</v>
      </c>
      <c r="C26" s="12">
        <v>102</v>
      </c>
      <c r="D26" s="13" t="s">
        <v>25</v>
      </c>
      <c r="E26" s="13" t="s">
        <v>23</v>
      </c>
      <c r="F26" s="14">
        <v>4</v>
      </c>
      <c r="G26" s="3">
        <v>39.26</v>
      </c>
      <c r="H26" s="3">
        <v>0</v>
      </c>
      <c r="I26" s="3">
        <v>0</v>
      </c>
      <c r="J26" s="5">
        <f t="shared" si="0"/>
        <v>39.26</v>
      </c>
      <c r="K26" s="6">
        <v>17</v>
      </c>
      <c r="Q26" s="10"/>
      <c r="R26" s="10"/>
      <c r="S26" s="10"/>
      <c r="T26" s="10"/>
    </row>
    <row r="27" spans="2:20" ht="12.75" customHeight="1" thickBot="1">
      <c r="B27" s="2">
        <f t="shared" si="1"/>
        <v>19</v>
      </c>
      <c r="C27" s="12">
        <v>179</v>
      </c>
      <c r="D27" s="13" t="s">
        <v>99</v>
      </c>
      <c r="E27" s="13" t="s">
        <v>80</v>
      </c>
      <c r="F27" s="14">
        <v>1</v>
      </c>
      <c r="G27" s="3">
        <v>39.92</v>
      </c>
      <c r="H27" s="3">
        <v>0</v>
      </c>
      <c r="I27" s="3">
        <v>0</v>
      </c>
      <c r="J27" s="5">
        <f t="shared" si="0"/>
        <v>39.92</v>
      </c>
      <c r="K27" s="6">
        <v>18</v>
      </c>
      <c r="Q27" s="10"/>
      <c r="R27" s="10"/>
      <c r="S27" s="10"/>
      <c r="T27" s="10"/>
    </row>
    <row r="28" spans="2:20" ht="12.75" customHeight="1" thickBot="1">
      <c r="B28" s="2">
        <f t="shared" si="1"/>
        <v>20</v>
      </c>
      <c r="C28" s="12">
        <v>181</v>
      </c>
      <c r="D28" s="13" t="s">
        <v>101</v>
      </c>
      <c r="E28" s="13" t="s">
        <v>93</v>
      </c>
      <c r="F28" s="14">
        <v>4</v>
      </c>
      <c r="G28" s="3">
        <v>35.27</v>
      </c>
      <c r="H28" s="3">
        <v>5</v>
      </c>
      <c r="I28" s="3">
        <v>0</v>
      </c>
      <c r="J28" s="5">
        <f t="shared" si="0"/>
        <v>40.27</v>
      </c>
      <c r="K28" s="6">
        <v>19</v>
      </c>
      <c r="Q28" s="10"/>
      <c r="R28" s="10"/>
      <c r="S28" s="10"/>
      <c r="T28" s="10"/>
    </row>
    <row r="29" spans="2:20" ht="12.75" customHeight="1" thickBot="1">
      <c r="B29" s="2">
        <f t="shared" si="1"/>
        <v>21</v>
      </c>
      <c r="C29" s="12">
        <v>141</v>
      </c>
      <c r="D29" s="13" t="s">
        <v>66</v>
      </c>
      <c r="E29" s="13" t="s">
        <v>67</v>
      </c>
      <c r="F29" s="14">
        <v>1</v>
      </c>
      <c r="G29" s="3">
        <v>35.81</v>
      </c>
      <c r="H29" s="3">
        <v>5</v>
      </c>
      <c r="I29" s="3">
        <v>0</v>
      </c>
      <c r="J29" s="5">
        <f t="shared" si="0"/>
        <v>40.81</v>
      </c>
      <c r="K29" s="6">
        <v>20</v>
      </c>
      <c r="Q29" s="10"/>
      <c r="R29" s="10"/>
      <c r="S29" s="10"/>
      <c r="T29" s="10"/>
    </row>
    <row r="30" spans="2:20" ht="12.75" customHeight="1" thickBot="1">
      <c r="B30" s="2">
        <f t="shared" si="1"/>
        <v>22</v>
      </c>
      <c r="C30" s="12">
        <v>103</v>
      </c>
      <c r="D30" s="13" t="s">
        <v>26</v>
      </c>
      <c r="E30" s="13" t="s">
        <v>23</v>
      </c>
      <c r="F30" s="14">
        <v>3</v>
      </c>
      <c r="G30" s="3">
        <v>41.05</v>
      </c>
      <c r="H30" s="3">
        <v>0</v>
      </c>
      <c r="I30" s="3">
        <v>0</v>
      </c>
      <c r="J30" s="5">
        <f t="shared" si="0"/>
        <v>41.05</v>
      </c>
      <c r="K30" s="6">
        <v>21</v>
      </c>
      <c r="Q30" s="10"/>
      <c r="R30" s="10"/>
      <c r="S30" s="10"/>
      <c r="T30" s="10"/>
    </row>
    <row r="31" spans="2:20" ht="12.75" customHeight="1" thickBot="1">
      <c r="B31" s="2">
        <f t="shared" si="1"/>
        <v>23</v>
      </c>
      <c r="C31" s="12">
        <v>127</v>
      </c>
      <c r="D31" s="13" t="s">
        <v>49</v>
      </c>
      <c r="E31" s="13" t="s">
        <v>46</v>
      </c>
      <c r="F31" s="14">
        <v>3</v>
      </c>
      <c r="G31" s="3">
        <v>41.74</v>
      </c>
      <c r="H31" s="3">
        <v>0</v>
      </c>
      <c r="I31" s="3">
        <v>0</v>
      </c>
      <c r="J31" s="5">
        <f t="shared" si="0"/>
        <v>41.74</v>
      </c>
      <c r="K31" s="6">
        <v>22</v>
      </c>
      <c r="Q31" s="10"/>
      <c r="R31" s="10"/>
      <c r="S31" s="10"/>
      <c r="T31" s="10"/>
    </row>
    <row r="32" spans="2:20" ht="12.75" customHeight="1" thickBot="1">
      <c r="B32" s="2">
        <f t="shared" si="1"/>
        <v>24</v>
      </c>
      <c r="C32" s="12">
        <v>203</v>
      </c>
      <c r="D32" s="13" t="s">
        <v>116</v>
      </c>
      <c r="E32" s="13" t="s">
        <v>114</v>
      </c>
      <c r="F32" s="14">
        <v>2</v>
      </c>
      <c r="G32" s="3">
        <v>42.39</v>
      </c>
      <c r="H32" s="3">
        <v>0</v>
      </c>
      <c r="I32" s="3">
        <v>0</v>
      </c>
      <c r="J32" s="5">
        <f t="shared" si="0"/>
        <v>42.39</v>
      </c>
      <c r="K32" s="6">
        <v>23</v>
      </c>
      <c r="Q32" s="10"/>
      <c r="R32" s="10"/>
      <c r="S32" s="10"/>
      <c r="T32" s="10"/>
    </row>
    <row r="33" spans="2:20" ht="12.75" customHeight="1" thickBot="1">
      <c r="B33" s="2">
        <f t="shared" si="1"/>
        <v>25</v>
      </c>
      <c r="C33" s="12">
        <v>139</v>
      </c>
      <c r="D33" s="13" t="s">
        <v>64</v>
      </c>
      <c r="E33" s="13" t="s">
        <v>63</v>
      </c>
      <c r="F33" s="14">
        <v>3</v>
      </c>
      <c r="G33" s="3">
        <v>43.03</v>
      </c>
      <c r="H33" s="3">
        <v>0</v>
      </c>
      <c r="I33" s="3">
        <v>0</v>
      </c>
      <c r="J33" s="5">
        <f t="shared" si="0"/>
        <v>43.03</v>
      </c>
      <c r="K33" s="6">
        <v>24</v>
      </c>
      <c r="Q33" s="10"/>
      <c r="R33" s="10"/>
      <c r="S33" s="10"/>
      <c r="T33" s="10"/>
    </row>
    <row r="34" spans="2:20" ht="12.75" customHeight="1" thickBot="1">
      <c r="B34" s="2">
        <f t="shared" si="1"/>
        <v>26</v>
      </c>
      <c r="C34" s="12">
        <v>124</v>
      </c>
      <c r="D34" s="13" t="s">
        <v>48</v>
      </c>
      <c r="E34" s="13" t="s">
        <v>46</v>
      </c>
      <c r="F34" s="14">
        <v>2</v>
      </c>
      <c r="G34" s="3">
        <v>38.11</v>
      </c>
      <c r="H34" s="3">
        <v>5</v>
      </c>
      <c r="I34" s="3">
        <v>0</v>
      </c>
      <c r="J34" s="5">
        <f t="shared" si="0"/>
        <v>43.11</v>
      </c>
      <c r="K34" s="6">
        <v>25</v>
      </c>
      <c r="Q34" s="10"/>
      <c r="R34" s="10"/>
      <c r="S34" s="10"/>
      <c r="T34" s="10"/>
    </row>
    <row r="35" spans="2:20" ht="12.75" customHeight="1" thickBot="1">
      <c r="B35" s="2">
        <f t="shared" si="1"/>
        <v>27</v>
      </c>
      <c r="C35" s="12">
        <v>135</v>
      </c>
      <c r="D35" s="13" t="s">
        <v>59</v>
      </c>
      <c r="E35" s="13" t="s">
        <v>58</v>
      </c>
      <c r="F35" s="14">
        <v>2</v>
      </c>
      <c r="G35" s="3">
        <v>38.15</v>
      </c>
      <c r="H35" s="3">
        <v>5</v>
      </c>
      <c r="I35" s="3">
        <v>0</v>
      </c>
      <c r="J35" s="5">
        <f t="shared" si="0"/>
        <v>43.15</v>
      </c>
      <c r="K35" s="6">
        <v>26</v>
      </c>
      <c r="Q35" s="10"/>
      <c r="R35" s="10"/>
      <c r="S35" s="10"/>
      <c r="T35" s="10"/>
    </row>
    <row r="36" spans="2:20" ht="12.75" customHeight="1" thickBot="1">
      <c r="B36" s="2">
        <f t="shared" si="1"/>
        <v>28</v>
      </c>
      <c r="C36" s="12">
        <v>134</v>
      </c>
      <c r="D36" s="13" t="s">
        <v>57</v>
      </c>
      <c r="E36" s="13" t="s">
        <v>58</v>
      </c>
      <c r="F36" s="14">
        <v>3</v>
      </c>
      <c r="G36" s="3">
        <v>38.72</v>
      </c>
      <c r="H36" s="3">
        <v>5</v>
      </c>
      <c r="I36" s="3">
        <v>0</v>
      </c>
      <c r="J36" s="5">
        <f t="shared" si="0"/>
        <v>43.72</v>
      </c>
      <c r="K36" s="6">
        <v>27</v>
      </c>
      <c r="Q36" s="10"/>
      <c r="R36" s="10"/>
      <c r="S36" s="10"/>
      <c r="T36" s="10"/>
    </row>
    <row r="37" spans="2:20" ht="12.75" customHeight="1" thickBot="1">
      <c r="B37" s="2">
        <f t="shared" si="1"/>
        <v>29</v>
      </c>
      <c r="C37" s="12">
        <v>110</v>
      </c>
      <c r="D37" s="13" t="s">
        <v>34</v>
      </c>
      <c r="E37" s="13" t="s">
        <v>31</v>
      </c>
      <c r="F37" s="14">
        <v>1</v>
      </c>
      <c r="G37" s="3">
        <v>33.97</v>
      </c>
      <c r="H37" s="3">
        <v>10</v>
      </c>
      <c r="I37" s="3">
        <v>0</v>
      </c>
      <c r="J37" s="5">
        <f t="shared" si="0"/>
        <v>43.97</v>
      </c>
      <c r="K37" s="6">
        <v>28</v>
      </c>
      <c r="Q37" s="10"/>
      <c r="R37" s="10"/>
      <c r="S37" s="10"/>
      <c r="T37" s="10"/>
    </row>
    <row r="38" spans="2:20" ht="12.75" customHeight="1" thickBot="1">
      <c r="B38" s="2">
        <f t="shared" si="1"/>
        <v>30</v>
      </c>
      <c r="C38" s="12">
        <v>201</v>
      </c>
      <c r="D38" s="13" t="s">
        <v>113</v>
      </c>
      <c r="E38" s="13" t="s">
        <v>114</v>
      </c>
      <c r="F38" s="14">
        <v>1</v>
      </c>
      <c r="G38" s="3">
        <v>38.97</v>
      </c>
      <c r="H38" s="3">
        <v>5</v>
      </c>
      <c r="I38" s="3">
        <v>0</v>
      </c>
      <c r="J38" s="5">
        <f t="shared" si="0"/>
        <v>43.97</v>
      </c>
      <c r="K38" s="6">
        <v>29</v>
      </c>
      <c r="Q38" s="10"/>
      <c r="R38" s="10"/>
      <c r="S38" s="10"/>
      <c r="T38" s="10"/>
    </row>
    <row r="39" spans="2:20" ht="12.75" customHeight="1" thickBot="1">
      <c r="B39" s="2">
        <f t="shared" si="1"/>
        <v>31</v>
      </c>
      <c r="C39" s="12">
        <v>185</v>
      </c>
      <c r="D39" s="13" t="s">
        <v>104</v>
      </c>
      <c r="E39" s="13" t="s">
        <v>93</v>
      </c>
      <c r="F39" s="14">
        <v>3</v>
      </c>
      <c r="G39" s="3">
        <v>38.99</v>
      </c>
      <c r="H39" s="3">
        <v>5</v>
      </c>
      <c r="I39" s="3">
        <v>0</v>
      </c>
      <c r="J39" s="5">
        <f t="shared" si="0"/>
        <v>43.99</v>
      </c>
      <c r="K39" s="6">
        <v>30</v>
      </c>
      <c r="Q39" s="10"/>
      <c r="R39" s="10"/>
      <c r="S39" s="10"/>
      <c r="T39" s="10"/>
    </row>
    <row r="40" spans="2:20" ht="12.75" customHeight="1" thickBot="1">
      <c r="B40" s="2">
        <f t="shared" si="1"/>
        <v>32</v>
      </c>
      <c r="C40" s="12">
        <v>202</v>
      </c>
      <c r="D40" s="13" t="s">
        <v>115</v>
      </c>
      <c r="E40" s="13" t="s">
        <v>114</v>
      </c>
      <c r="F40" s="14">
        <v>2</v>
      </c>
      <c r="G40" s="3">
        <v>39.02</v>
      </c>
      <c r="H40" s="3">
        <v>5</v>
      </c>
      <c r="I40" s="3">
        <v>0</v>
      </c>
      <c r="J40" s="5">
        <f t="shared" si="0"/>
        <v>44.02</v>
      </c>
      <c r="K40" s="6">
        <v>31</v>
      </c>
      <c r="Q40" s="10"/>
      <c r="R40" s="10"/>
      <c r="S40" s="10"/>
      <c r="T40" s="10"/>
    </row>
    <row r="41" spans="2:20" ht="12.75" customHeight="1" thickBot="1">
      <c r="B41" s="2">
        <f t="shared" si="1"/>
        <v>33</v>
      </c>
      <c r="C41" s="12">
        <v>175</v>
      </c>
      <c r="D41" s="13" t="s">
        <v>96</v>
      </c>
      <c r="E41" s="13" t="s">
        <v>93</v>
      </c>
      <c r="F41" s="14">
        <v>2</v>
      </c>
      <c r="G41" s="3">
        <v>29.08</v>
      </c>
      <c r="H41" s="3">
        <v>15</v>
      </c>
      <c r="I41" s="3">
        <v>0</v>
      </c>
      <c r="J41" s="5">
        <f aca="true" t="shared" si="2" ref="J41:J72">IF(G41=0,"",SUM(G41:I41))</f>
        <v>44.08</v>
      </c>
      <c r="K41" s="6">
        <v>32</v>
      </c>
      <c r="Q41" s="10"/>
      <c r="R41" s="10"/>
      <c r="S41" s="10"/>
      <c r="T41" s="10"/>
    </row>
    <row r="42" spans="2:20" ht="12.75" customHeight="1" thickBot="1">
      <c r="B42" s="2">
        <f aca="true" t="shared" si="3" ref="B42:B73">B41+1</f>
        <v>34</v>
      </c>
      <c r="C42" s="12">
        <v>186</v>
      </c>
      <c r="D42" s="13" t="s">
        <v>105</v>
      </c>
      <c r="E42" s="13" t="s">
        <v>93</v>
      </c>
      <c r="F42" s="14">
        <v>2</v>
      </c>
      <c r="G42" s="3">
        <v>35.14</v>
      </c>
      <c r="H42" s="3">
        <v>10</v>
      </c>
      <c r="I42" s="3">
        <v>0</v>
      </c>
      <c r="J42" s="5">
        <f t="shared" si="2"/>
        <v>45.14</v>
      </c>
      <c r="K42" s="6">
        <v>33</v>
      </c>
      <c r="Q42" s="10"/>
      <c r="R42" s="10"/>
      <c r="S42" s="10"/>
      <c r="T42" s="10"/>
    </row>
    <row r="43" spans="2:20" ht="12.75" customHeight="1" thickBot="1">
      <c r="B43" s="2">
        <f t="shared" si="3"/>
        <v>35</v>
      </c>
      <c r="C43" s="12">
        <v>187</v>
      </c>
      <c r="D43" s="13" t="s">
        <v>129</v>
      </c>
      <c r="E43" s="13" t="s">
        <v>93</v>
      </c>
      <c r="F43" s="14">
        <v>4</v>
      </c>
      <c r="G43" s="3">
        <v>40.45</v>
      </c>
      <c r="H43" s="3">
        <v>5</v>
      </c>
      <c r="I43" s="3">
        <v>0</v>
      </c>
      <c r="J43" s="5">
        <f t="shared" si="2"/>
        <v>45.45</v>
      </c>
      <c r="K43" s="6">
        <v>34</v>
      </c>
      <c r="Q43" s="10"/>
      <c r="R43" s="10"/>
      <c r="S43" s="10"/>
      <c r="T43" s="10"/>
    </row>
    <row r="44" spans="2:20" ht="12.75" customHeight="1" thickBot="1">
      <c r="B44" s="2">
        <f t="shared" si="3"/>
        <v>36</v>
      </c>
      <c r="C44" s="12">
        <v>138</v>
      </c>
      <c r="D44" s="13" t="s">
        <v>62</v>
      </c>
      <c r="E44" s="13" t="s">
        <v>63</v>
      </c>
      <c r="F44" s="14">
        <v>3</v>
      </c>
      <c r="G44" s="3">
        <v>35.97</v>
      </c>
      <c r="H44" s="3">
        <v>10</v>
      </c>
      <c r="I44" s="3">
        <v>0</v>
      </c>
      <c r="J44" s="5">
        <f t="shared" si="2"/>
        <v>45.97</v>
      </c>
      <c r="K44" s="6">
        <v>35</v>
      </c>
      <c r="Q44" s="10"/>
      <c r="R44" s="10"/>
      <c r="S44" s="10"/>
      <c r="T44" s="10"/>
    </row>
    <row r="45" spans="2:20" ht="12.75" customHeight="1" thickBot="1">
      <c r="B45" s="2">
        <f t="shared" si="3"/>
        <v>37</v>
      </c>
      <c r="C45" s="12">
        <v>164</v>
      </c>
      <c r="D45" s="13" t="s">
        <v>88</v>
      </c>
      <c r="E45" s="13" t="s">
        <v>80</v>
      </c>
      <c r="F45" s="14">
        <v>3</v>
      </c>
      <c r="G45" s="3">
        <v>35.99</v>
      </c>
      <c r="H45" s="3">
        <v>10</v>
      </c>
      <c r="I45" s="3"/>
      <c r="J45" s="5">
        <f t="shared" si="2"/>
        <v>45.99</v>
      </c>
      <c r="K45" s="6">
        <v>36</v>
      </c>
      <c r="Q45" s="10"/>
      <c r="R45" s="10"/>
      <c r="S45" s="10"/>
      <c r="T45" s="10"/>
    </row>
    <row r="46" spans="2:20" ht="12.75" customHeight="1" thickBot="1">
      <c r="B46" s="2">
        <f t="shared" si="3"/>
        <v>38</v>
      </c>
      <c r="C46" s="12">
        <v>153</v>
      </c>
      <c r="D46" s="13" t="s">
        <v>78</v>
      </c>
      <c r="E46" s="13" t="s">
        <v>73</v>
      </c>
      <c r="F46" s="14">
        <v>3</v>
      </c>
      <c r="G46" s="3">
        <v>41.16</v>
      </c>
      <c r="H46" s="3">
        <v>5</v>
      </c>
      <c r="I46" s="3">
        <v>0</v>
      </c>
      <c r="J46" s="5">
        <f t="shared" si="2"/>
        <v>46.16</v>
      </c>
      <c r="K46" s="6">
        <v>37</v>
      </c>
      <c r="Q46" s="10"/>
      <c r="R46" s="10"/>
      <c r="S46" s="10"/>
      <c r="T46" s="10"/>
    </row>
    <row r="47" spans="2:20" ht="12.75" customHeight="1" thickBot="1">
      <c r="B47" s="2">
        <f t="shared" si="3"/>
        <v>39</v>
      </c>
      <c r="C47" s="12">
        <v>157</v>
      </c>
      <c r="D47" s="13" t="s">
        <v>83</v>
      </c>
      <c r="E47" s="13" t="s">
        <v>80</v>
      </c>
      <c r="F47" s="14">
        <v>4</v>
      </c>
      <c r="G47" s="3">
        <v>46.56</v>
      </c>
      <c r="H47" s="3">
        <v>0</v>
      </c>
      <c r="I47" s="3">
        <v>0</v>
      </c>
      <c r="J47" s="5">
        <f t="shared" si="2"/>
        <v>46.56</v>
      </c>
      <c r="K47" s="6">
        <v>38</v>
      </c>
      <c r="Q47" s="10"/>
      <c r="R47" s="10"/>
      <c r="S47" s="10"/>
      <c r="T47" s="10"/>
    </row>
    <row r="48" spans="2:20" ht="12.75" customHeight="1" thickBot="1">
      <c r="B48" s="2">
        <f t="shared" si="3"/>
        <v>40</v>
      </c>
      <c r="C48" s="12">
        <v>101</v>
      </c>
      <c r="D48" s="13" t="s">
        <v>24</v>
      </c>
      <c r="E48" s="13" t="s">
        <v>23</v>
      </c>
      <c r="F48" s="14">
        <v>2</v>
      </c>
      <c r="G48" s="3">
        <v>42.38</v>
      </c>
      <c r="H48" s="3">
        <v>5</v>
      </c>
      <c r="I48" s="3">
        <v>0</v>
      </c>
      <c r="J48" s="5">
        <f t="shared" si="2"/>
        <v>47.38</v>
      </c>
      <c r="K48" s="6">
        <v>39</v>
      </c>
      <c r="Q48" s="10"/>
      <c r="R48" s="10"/>
      <c r="S48" s="10"/>
      <c r="T48" s="10"/>
    </row>
    <row r="49" spans="2:20" ht="12.75" customHeight="1" thickBot="1">
      <c r="B49" s="2">
        <f t="shared" si="3"/>
        <v>41</v>
      </c>
      <c r="C49" s="12">
        <v>204</v>
      </c>
      <c r="D49" s="13" t="s">
        <v>117</v>
      </c>
      <c r="E49" s="13" t="s">
        <v>114</v>
      </c>
      <c r="F49" s="14">
        <v>2</v>
      </c>
      <c r="G49" s="3">
        <v>42.88</v>
      </c>
      <c r="H49" s="3">
        <v>5</v>
      </c>
      <c r="I49" s="3">
        <v>0</v>
      </c>
      <c r="J49" s="5">
        <f t="shared" si="2"/>
        <v>47.88</v>
      </c>
      <c r="K49" s="6">
        <v>40</v>
      </c>
      <c r="Q49" s="10"/>
      <c r="R49" s="10"/>
      <c r="S49" s="10"/>
      <c r="T49" s="10"/>
    </row>
    <row r="50" spans="2:20" ht="12.75" customHeight="1" thickBot="1">
      <c r="B50" s="2">
        <f t="shared" si="3"/>
        <v>42</v>
      </c>
      <c r="C50" s="12">
        <v>149</v>
      </c>
      <c r="D50" s="13" t="s">
        <v>74</v>
      </c>
      <c r="E50" s="13" t="s">
        <v>73</v>
      </c>
      <c r="F50" s="14">
        <v>1</v>
      </c>
      <c r="G50" s="3">
        <v>42.89</v>
      </c>
      <c r="H50" s="3">
        <v>5</v>
      </c>
      <c r="I50" s="3">
        <v>0</v>
      </c>
      <c r="J50" s="5">
        <f t="shared" si="2"/>
        <v>47.89</v>
      </c>
      <c r="K50" s="6">
        <v>41</v>
      </c>
      <c r="Q50" s="10"/>
      <c r="R50" s="10"/>
      <c r="S50" s="10"/>
      <c r="T50" s="10"/>
    </row>
    <row r="51" spans="2:20" ht="12.75" customHeight="1" thickBot="1">
      <c r="B51" s="2">
        <f t="shared" si="3"/>
        <v>43</v>
      </c>
      <c r="C51" s="12">
        <v>188</v>
      </c>
      <c r="D51" s="13" t="s">
        <v>106</v>
      </c>
      <c r="E51" s="13" t="s">
        <v>93</v>
      </c>
      <c r="F51" s="14">
        <v>4</v>
      </c>
      <c r="G51" s="3">
        <v>42.97</v>
      </c>
      <c r="H51" s="3">
        <v>5</v>
      </c>
      <c r="I51" s="3">
        <v>0</v>
      </c>
      <c r="J51" s="5">
        <f t="shared" si="2"/>
        <v>47.97</v>
      </c>
      <c r="K51" s="6">
        <v>42</v>
      </c>
      <c r="Q51" s="10"/>
      <c r="R51" s="10"/>
      <c r="S51" s="10"/>
      <c r="T51" s="10"/>
    </row>
    <row r="52" spans="2:20" ht="12.75" customHeight="1" thickBot="1">
      <c r="B52" s="2">
        <f t="shared" si="3"/>
        <v>44</v>
      </c>
      <c r="C52" s="12">
        <v>168</v>
      </c>
      <c r="D52" s="13" t="s">
        <v>90</v>
      </c>
      <c r="E52" s="13" t="s">
        <v>80</v>
      </c>
      <c r="F52" s="14">
        <v>2</v>
      </c>
      <c r="G52" s="3">
        <v>43.17</v>
      </c>
      <c r="H52" s="3">
        <v>5</v>
      </c>
      <c r="I52" s="3">
        <v>0</v>
      </c>
      <c r="J52" s="5">
        <f t="shared" si="2"/>
        <v>48.17</v>
      </c>
      <c r="K52" s="6">
        <v>43</v>
      </c>
      <c r="Q52" s="10"/>
      <c r="R52" s="10"/>
      <c r="S52" s="10"/>
      <c r="T52" s="10"/>
    </row>
    <row r="53" spans="2:20" ht="12.75" customHeight="1" thickBot="1">
      <c r="B53" s="2">
        <f t="shared" si="3"/>
        <v>45</v>
      </c>
      <c r="C53" s="12">
        <v>160</v>
      </c>
      <c r="D53" s="13" t="s">
        <v>86</v>
      </c>
      <c r="E53" s="13" t="s">
        <v>80</v>
      </c>
      <c r="F53" s="14">
        <v>1</v>
      </c>
      <c r="G53" s="3">
        <v>38.2</v>
      </c>
      <c r="H53" s="3">
        <v>10</v>
      </c>
      <c r="I53" s="3">
        <v>0</v>
      </c>
      <c r="J53" s="5">
        <f t="shared" si="2"/>
        <v>48.2</v>
      </c>
      <c r="K53" s="6">
        <v>44</v>
      </c>
      <c r="Q53" s="10"/>
      <c r="R53" s="10"/>
      <c r="S53" s="10"/>
      <c r="T53" s="10"/>
    </row>
    <row r="54" spans="2:20" ht="12.75" customHeight="1" thickBot="1">
      <c r="B54" s="2">
        <f t="shared" si="3"/>
        <v>46</v>
      </c>
      <c r="C54" s="12">
        <v>192</v>
      </c>
      <c r="D54" s="13" t="s">
        <v>109</v>
      </c>
      <c r="E54" s="13" t="s">
        <v>37</v>
      </c>
      <c r="F54" s="14">
        <v>2</v>
      </c>
      <c r="G54" s="3">
        <v>48.24</v>
      </c>
      <c r="H54" s="3">
        <v>0</v>
      </c>
      <c r="I54" s="3">
        <v>0</v>
      </c>
      <c r="J54" s="5">
        <f t="shared" si="2"/>
        <v>48.24</v>
      </c>
      <c r="K54" s="6">
        <v>45</v>
      </c>
      <c r="Q54" s="10"/>
      <c r="R54" s="10"/>
      <c r="S54" s="10"/>
      <c r="T54" s="10"/>
    </row>
    <row r="55" spans="2:20" ht="12.75" customHeight="1" thickBot="1">
      <c r="B55" s="2">
        <f t="shared" si="3"/>
        <v>47</v>
      </c>
      <c r="C55" s="12">
        <v>112</v>
      </c>
      <c r="D55" s="13" t="s">
        <v>36</v>
      </c>
      <c r="E55" s="13" t="s">
        <v>37</v>
      </c>
      <c r="F55" s="14">
        <v>2</v>
      </c>
      <c r="G55" s="3">
        <v>43.6</v>
      </c>
      <c r="H55" s="3">
        <v>5</v>
      </c>
      <c r="I55" s="3">
        <v>0</v>
      </c>
      <c r="J55" s="5">
        <f t="shared" si="2"/>
        <v>48.6</v>
      </c>
      <c r="K55" s="6">
        <v>46</v>
      </c>
      <c r="Q55" s="10"/>
      <c r="R55" s="10"/>
      <c r="S55" s="10"/>
      <c r="T55" s="10"/>
    </row>
    <row r="56" spans="2:20" ht="12.75" customHeight="1" thickBot="1">
      <c r="B56" s="2">
        <f t="shared" si="3"/>
        <v>48</v>
      </c>
      <c r="C56" s="12">
        <v>114</v>
      </c>
      <c r="D56" s="13" t="s">
        <v>39</v>
      </c>
      <c r="E56" s="13" t="s">
        <v>37</v>
      </c>
      <c r="F56" s="14">
        <v>3</v>
      </c>
      <c r="G56" s="3">
        <v>48.66</v>
      </c>
      <c r="H56" s="3">
        <v>0</v>
      </c>
      <c r="I56" s="3">
        <v>0</v>
      </c>
      <c r="J56" s="5">
        <f t="shared" si="2"/>
        <v>48.66</v>
      </c>
      <c r="K56" s="6">
        <v>47</v>
      </c>
      <c r="Q56" s="10"/>
      <c r="R56" s="10"/>
      <c r="S56" s="10"/>
      <c r="T56" s="10"/>
    </row>
    <row r="57" spans="2:20" ht="12.75" customHeight="1" thickBot="1">
      <c r="B57" s="2">
        <f t="shared" si="3"/>
        <v>49</v>
      </c>
      <c r="C57" s="12">
        <v>100</v>
      </c>
      <c r="D57" s="13" t="s">
        <v>22</v>
      </c>
      <c r="E57" s="13" t="s">
        <v>23</v>
      </c>
      <c r="F57" s="14">
        <v>2</v>
      </c>
      <c r="G57" s="3">
        <v>38.74</v>
      </c>
      <c r="H57" s="3">
        <v>10</v>
      </c>
      <c r="I57" s="3">
        <v>0</v>
      </c>
      <c r="J57" s="5">
        <f t="shared" si="2"/>
        <v>48.74</v>
      </c>
      <c r="K57" s="6">
        <v>48</v>
      </c>
      <c r="Q57" s="10"/>
      <c r="R57" s="10"/>
      <c r="S57" s="10"/>
      <c r="T57" s="10"/>
    </row>
    <row r="58" spans="2:20" ht="12.75" customHeight="1" thickBot="1">
      <c r="B58" s="2">
        <f t="shared" si="3"/>
        <v>50</v>
      </c>
      <c r="C58" s="12">
        <v>198</v>
      </c>
      <c r="D58" s="13" t="s">
        <v>111</v>
      </c>
      <c r="E58" s="13" t="s">
        <v>93</v>
      </c>
      <c r="F58" s="14">
        <v>1</v>
      </c>
      <c r="G58" s="3">
        <v>49.1</v>
      </c>
      <c r="H58" s="3">
        <v>0</v>
      </c>
      <c r="I58" s="3">
        <v>0</v>
      </c>
      <c r="J58" s="5">
        <f t="shared" si="2"/>
        <v>49.1</v>
      </c>
      <c r="K58" s="6">
        <v>49</v>
      </c>
      <c r="Q58" s="10"/>
      <c r="R58" s="10"/>
      <c r="S58" s="10"/>
      <c r="T58" s="10"/>
    </row>
    <row r="59" spans="2:20" ht="12.75" customHeight="1" thickBot="1">
      <c r="B59" s="2">
        <f t="shared" si="3"/>
        <v>51</v>
      </c>
      <c r="C59" s="12">
        <v>123</v>
      </c>
      <c r="D59" s="13" t="s">
        <v>47</v>
      </c>
      <c r="E59" s="13" t="s">
        <v>46</v>
      </c>
      <c r="F59" s="14">
        <v>3</v>
      </c>
      <c r="G59" s="3">
        <v>39.32</v>
      </c>
      <c r="H59" s="3">
        <v>10</v>
      </c>
      <c r="I59" s="3">
        <v>0</v>
      </c>
      <c r="J59" s="5">
        <f t="shared" si="2"/>
        <v>49.32</v>
      </c>
      <c r="K59" s="6">
        <v>50</v>
      </c>
      <c r="Q59" s="10"/>
      <c r="R59" s="10"/>
      <c r="S59" s="10"/>
      <c r="T59" s="10"/>
    </row>
    <row r="60" spans="2:20" ht="12.75" customHeight="1" thickBot="1">
      <c r="B60" s="2">
        <f t="shared" si="3"/>
        <v>52</v>
      </c>
      <c r="C60" s="12">
        <v>125</v>
      </c>
      <c r="D60" s="13" t="s">
        <v>121</v>
      </c>
      <c r="E60" s="13" t="s">
        <v>46</v>
      </c>
      <c r="F60" s="14">
        <v>2</v>
      </c>
      <c r="G60" s="3">
        <v>44.32</v>
      </c>
      <c r="H60" s="3">
        <v>5</v>
      </c>
      <c r="I60" s="3">
        <v>0</v>
      </c>
      <c r="J60" s="5">
        <f t="shared" si="2"/>
        <v>49.32</v>
      </c>
      <c r="K60" s="6">
        <v>51</v>
      </c>
      <c r="Q60" s="10"/>
      <c r="R60" s="10"/>
      <c r="S60" s="10"/>
      <c r="T60" s="10"/>
    </row>
    <row r="61" spans="2:20" ht="12.75" customHeight="1" thickBot="1">
      <c r="B61" s="2">
        <f t="shared" si="3"/>
        <v>53</v>
      </c>
      <c r="C61" s="12">
        <v>205</v>
      </c>
      <c r="D61" s="13" t="s">
        <v>118</v>
      </c>
      <c r="E61" s="13" t="s">
        <v>114</v>
      </c>
      <c r="F61" s="14">
        <v>2</v>
      </c>
      <c r="G61" s="3">
        <v>50.11</v>
      </c>
      <c r="H61" s="3">
        <v>0</v>
      </c>
      <c r="I61" s="3">
        <v>0</v>
      </c>
      <c r="J61" s="5">
        <f t="shared" si="2"/>
        <v>50.11</v>
      </c>
      <c r="K61" s="6">
        <v>52</v>
      </c>
      <c r="Q61" s="10"/>
      <c r="R61" s="10"/>
      <c r="S61" s="10"/>
      <c r="T61" s="10"/>
    </row>
    <row r="62" spans="2:20" ht="12.75" customHeight="1" thickBot="1">
      <c r="B62" s="2">
        <f t="shared" si="3"/>
        <v>54</v>
      </c>
      <c r="C62" s="12">
        <v>136</v>
      </c>
      <c r="D62" s="13" t="s">
        <v>60</v>
      </c>
      <c r="E62" s="13" t="s">
        <v>58</v>
      </c>
      <c r="F62" s="14">
        <v>2</v>
      </c>
      <c r="G62" s="3">
        <v>45.54</v>
      </c>
      <c r="H62" s="3">
        <v>5</v>
      </c>
      <c r="I62" s="3">
        <v>0</v>
      </c>
      <c r="J62" s="5">
        <f t="shared" si="2"/>
        <v>50.54</v>
      </c>
      <c r="K62" s="6">
        <v>53</v>
      </c>
      <c r="Q62" s="10"/>
      <c r="R62" s="10"/>
      <c r="S62" s="10"/>
      <c r="T62" s="10"/>
    </row>
    <row r="63" spans="2:20" ht="12.75" customHeight="1" thickBot="1">
      <c r="B63" s="2">
        <f t="shared" si="3"/>
        <v>55</v>
      </c>
      <c r="C63" s="12">
        <v>111</v>
      </c>
      <c r="D63" s="13" t="s">
        <v>35</v>
      </c>
      <c r="E63" s="13" t="s">
        <v>31</v>
      </c>
      <c r="F63" s="14">
        <v>1</v>
      </c>
      <c r="G63" s="3">
        <v>40.91</v>
      </c>
      <c r="H63" s="3">
        <v>10</v>
      </c>
      <c r="I63" s="3">
        <v>0</v>
      </c>
      <c r="J63" s="5">
        <f t="shared" si="2"/>
        <v>50.91</v>
      </c>
      <c r="K63" s="6">
        <v>54</v>
      </c>
      <c r="Q63" s="10"/>
      <c r="R63" s="10"/>
      <c r="S63" s="10"/>
      <c r="T63" s="10"/>
    </row>
    <row r="64" spans="2:20" ht="12.75" customHeight="1" thickBot="1">
      <c r="B64" s="2">
        <f t="shared" si="3"/>
        <v>56</v>
      </c>
      <c r="C64" s="12">
        <v>131</v>
      </c>
      <c r="D64" s="13" t="s">
        <v>54</v>
      </c>
      <c r="E64" s="13" t="s">
        <v>51</v>
      </c>
      <c r="F64" s="14">
        <v>2</v>
      </c>
      <c r="G64" s="3">
        <v>51.09</v>
      </c>
      <c r="H64" s="3">
        <v>0</v>
      </c>
      <c r="I64" s="3">
        <v>0</v>
      </c>
      <c r="J64" s="5">
        <f t="shared" si="2"/>
        <v>51.09</v>
      </c>
      <c r="K64" s="6">
        <v>55</v>
      </c>
      <c r="Q64" s="10"/>
      <c r="R64" s="10"/>
      <c r="S64" s="10"/>
      <c r="T64" s="10"/>
    </row>
    <row r="65" spans="2:20" ht="12.75" customHeight="1" thickBot="1">
      <c r="B65" s="2">
        <f t="shared" si="3"/>
        <v>57</v>
      </c>
      <c r="C65" s="12">
        <v>142</v>
      </c>
      <c r="D65" s="13" t="s">
        <v>68</v>
      </c>
      <c r="E65" s="13" t="s">
        <v>67</v>
      </c>
      <c r="F65" s="14">
        <v>1</v>
      </c>
      <c r="G65" s="3">
        <v>36.76</v>
      </c>
      <c r="H65" s="3">
        <v>15</v>
      </c>
      <c r="I65" s="3">
        <v>0</v>
      </c>
      <c r="J65" s="5">
        <f t="shared" si="2"/>
        <v>51.76</v>
      </c>
      <c r="K65" s="6">
        <v>56</v>
      </c>
      <c r="Q65" s="10"/>
      <c r="R65" s="10"/>
      <c r="S65" s="10"/>
      <c r="T65" s="10"/>
    </row>
    <row r="66" spans="2:20" ht="12.75" customHeight="1" thickBot="1">
      <c r="B66" s="2">
        <f t="shared" si="3"/>
        <v>58</v>
      </c>
      <c r="C66" s="12">
        <v>113</v>
      </c>
      <c r="D66" s="13" t="s">
        <v>38</v>
      </c>
      <c r="E66" s="13" t="s">
        <v>37</v>
      </c>
      <c r="F66" s="14">
        <v>3</v>
      </c>
      <c r="G66" s="3">
        <v>51.79</v>
      </c>
      <c r="H66" s="3">
        <v>0</v>
      </c>
      <c r="I66" s="3">
        <v>0</v>
      </c>
      <c r="J66" s="5">
        <f t="shared" si="2"/>
        <v>51.79</v>
      </c>
      <c r="K66" s="6">
        <v>57</v>
      </c>
      <c r="Q66" s="10"/>
      <c r="R66" s="10"/>
      <c r="S66" s="10"/>
      <c r="T66" s="10"/>
    </row>
    <row r="67" spans="2:20" ht="12.75" customHeight="1" thickBot="1">
      <c r="B67" s="2">
        <f t="shared" si="3"/>
        <v>59</v>
      </c>
      <c r="C67" s="12">
        <v>132</v>
      </c>
      <c r="D67" s="13" t="s">
        <v>55</v>
      </c>
      <c r="E67" s="13" t="s">
        <v>51</v>
      </c>
      <c r="F67" s="14">
        <v>3</v>
      </c>
      <c r="G67" s="3">
        <v>52.19</v>
      </c>
      <c r="H67" s="3">
        <v>0</v>
      </c>
      <c r="I67" s="3">
        <v>0</v>
      </c>
      <c r="J67" s="5">
        <f t="shared" si="2"/>
        <v>52.19</v>
      </c>
      <c r="K67" s="6">
        <v>58</v>
      </c>
      <c r="Q67" s="10"/>
      <c r="R67" s="10"/>
      <c r="S67" s="10"/>
      <c r="T67" s="10"/>
    </row>
    <row r="68" spans="2:20" ht="12.75" customHeight="1" thickBot="1">
      <c r="B68" s="2">
        <f t="shared" si="3"/>
        <v>60</v>
      </c>
      <c r="C68" s="12">
        <v>104</v>
      </c>
      <c r="D68" s="13" t="s">
        <v>27</v>
      </c>
      <c r="E68" s="13" t="s">
        <v>23</v>
      </c>
      <c r="F68" s="14">
        <v>4</v>
      </c>
      <c r="G68" s="3">
        <v>37.64</v>
      </c>
      <c r="H68" s="3">
        <v>15</v>
      </c>
      <c r="I68" s="3">
        <v>0</v>
      </c>
      <c r="J68" s="5">
        <f t="shared" si="2"/>
        <v>52.64</v>
      </c>
      <c r="K68" s="6">
        <v>59</v>
      </c>
      <c r="Q68" s="10"/>
      <c r="R68" s="10"/>
      <c r="S68" s="10"/>
      <c r="T68" s="10"/>
    </row>
    <row r="69" spans="2:20" ht="12.75" customHeight="1" thickBot="1">
      <c r="B69" s="2">
        <f t="shared" si="3"/>
        <v>61</v>
      </c>
      <c r="C69" s="12">
        <v>116</v>
      </c>
      <c r="D69" s="13" t="s">
        <v>40</v>
      </c>
      <c r="E69" s="13" t="s">
        <v>37</v>
      </c>
      <c r="F69" s="14">
        <v>3</v>
      </c>
      <c r="G69" s="3">
        <v>44.21</v>
      </c>
      <c r="H69" s="3">
        <v>10</v>
      </c>
      <c r="I69" s="3">
        <v>0</v>
      </c>
      <c r="J69" s="5">
        <f t="shared" si="2"/>
        <v>54.21</v>
      </c>
      <c r="K69" s="6">
        <v>60</v>
      </c>
      <c r="Q69" s="10"/>
      <c r="R69" s="10"/>
      <c r="S69" s="10"/>
      <c r="T69" s="10"/>
    </row>
    <row r="70" spans="2:20" ht="12.75" customHeight="1" thickBot="1">
      <c r="B70" s="2">
        <f t="shared" si="3"/>
        <v>62</v>
      </c>
      <c r="C70" s="12">
        <v>158</v>
      </c>
      <c r="D70" s="13" t="s">
        <v>84</v>
      </c>
      <c r="E70" s="13" t="s">
        <v>80</v>
      </c>
      <c r="F70" s="14">
        <v>4</v>
      </c>
      <c r="G70" s="3">
        <v>44.68</v>
      </c>
      <c r="H70" s="3">
        <v>10</v>
      </c>
      <c r="I70" s="3">
        <v>0</v>
      </c>
      <c r="J70" s="5">
        <f t="shared" si="2"/>
        <v>54.68</v>
      </c>
      <c r="K70" s="6">
        <v>61</v>
      </c>
      <c r="Q70" s="10"/>
      <c r="R70" s="10"/>
      <c r="S70" s="10"/>
      <c r="T70" s="10"/>
    </row>
    <row r="71" spans="2:20" ht="12.75" customHeight="1" thickBot="1">
      <c r="B71" s="2">
        <f t="shared" si="3"/>
        <v>63</v>
      </c>
      <c r="C71" s="12">
        <v>151</v>
      </c>
      <c r="D71" s="13" t="s">
        <v>76</v>
      </c>
      <c r="E71" s="13" t="s">
        <v>73</v>
      </c>
      <c r="F71" s="14">
        <v>2</v>
      </c>
      <c r="G71" s="3">
        <v>54.75</v>
      </c>
      <c r="H71" s="3">
        <v>0</v>
      </c>
      <c r="I71" s="3">
        <v>0</v>
      </c>
      <c r="J71" s="5">
        <f t="shared" si="2"/>
        <v>54.75</v>
      </c>
      <c r="K71" s="6">
        <v>62</v>
      </c>
      <c r="Q71" s="10"/>
      <c r="R71" s="10"/>
      <c r="S71" s="10"/>
      <c r="T71" s="10"/>
    </row>
    <row r="72" spans="2:20" ht="12.75" customHeight="1" thickBot="1">
      <c r="B72" s="2">
        <f t="shared" si="3"/>
        <v>64</v>
      </c>
      <c r="C72" s="12">
        <v>120</v>
      </c>
      <c r="D72" s="13" t="s">
        <v>43</v>
      </c>
      <c r="E72" s="13" t="s">
        <v>37</v>
      </c>
      <c r="F72" s="14">
        <v>4</v>
      </c>
      <c r="G72" s="3">
        <v>55.16</v>
      </c>
      <c r="H72" s="3">
        <v>0</v>
      </c>
      <c r="I72" s="3">
        <v>0</v>
      </c>
      <c r="J72" s="5">
        <f t="shared" si="2"/>
        <v>55.16</v>
      </c>
      <c r="K72" s="6">
        <v>63</v>
      </c>
      <c r="Q72" s="10"/>
      <c r="R72" s="10"/>
      <c r="S72" s="10"/>
      <c r="T72" s="10"/>
    </row>
    <row r="73" spans="2:20" ht="12.75" customHeight="1" thickBot="1">
      <c r="B73" s="2">
        <f t="shared" si="3"/>
        <v>65</v>
      </c>
      <c r="C73" s="12">
        <v>122</v>
      </c>
      <c r="D73" s="13" t="s">
        <v>45</v>
      </c>
      <c r="E73" s="13" t="s">
        <v>46</v>
      </c>
      <c r="F73" s="14">
        <v>1</v>
      </c>
      <c r="G73" s="3">
        <v>45.52</v>
      </c>
      <c r="H73" s="3">
        <v>10</v>
      </c>
      <c r="I73" s="3">
        <v>0</v>
      </c>
      <c r="J73" s="5">
        <f aca="true" t="shared" si="4" ref="J73:J102">IF(G73=0,"",SUM(G73:I73))</f>
        <v>55.52</v>
      </c>
      <c r="K73" s="6">
        <v>64</v>
      </c>
      <c r="Q73" s="10"/>
      <c r="R73" s="10"/>
      <c r="S73" s="10"/>
      <c r="T73" s="10"/>
    </row>
    <row r="74" spans="2:20" ht="12.75" customHeight="1" thickBot="1">
      <c r="B74" s="2">
        <f aca="true" t="shared" si="5" ref="B74:B102">B73+1</f>
        <v>66</v>
      </c>
      <c r="C74" s="12">
        <v>171</v>
      </c>
      <c r="D74" s="13" t="s">
        <v>91</v>
      </c>
      <c r="E74" s="13" t="s">
        <v>80</v>
      </c>
      <c r="F74" s="14">
        <v>1</v>
      </c>
      <c r="G74" s="3">
        <v>45.65</v>
      </c>
      <c r="H74" s="3">
        <v>10</v>
      </c>
      <c r="I74" s="3">
        <v>0</v>
      </c>
      <c r="J74" s="5">
        <f t="shared" si="4"/>
        <v>55.65</v>
      </c>
      <c r="K74" s="6">
        <v>65</v>
      </c>
      <c r="Q74" s="10"/>
      <c r="R74" s="10"/>
      <c r="S74" s="10"/>
      <c r="T74" s="10"/>
    </row>
    <row r="75" spans="2:20" ht="12.75" customHeight="1" thickBot="1">
      <c r="B75" s="2">
        <f t="shared" si="5"/>
        <v>67</v>
      </c>
      <c r="C75" s="12">
        <v>172</v>
      </c>
      <c r="D75" s="13" t="s">
        <v>92</v>
      </c>
      <c r="E75" s="13" t="s">
        <v>93</v>
      </c>
      <c r="F75" s="14">
        <v>2</v>
      </c>
      <c r="G75" s="3">
        <v>42.45</v>
      </c>
      <c r="H75" s="3">
        <v>15</v>
      </c>
      <c r="I75" s="3">
        <v>0</v>
      </c>
      <c r="J75" s="5">
        <f t="shared" si="4"/>
        <v>57.45</v>
      </c>
      <c r="K75" s="6">
        <v>66</v>
      </c>
      <c r="Q75" s="10"/>
      <c r="R75" s="10"/>
      <c r="S75" s="10"/>
      <c r="T75" s="10"/>
    </row>
    <row r="76" spans="2:20" ht="12.75" customHeight="1" thickBot="1">
      <c r="B76" s="2">
        <f t="shared" si="5"/>
        <v>68</v>
      </c>
      <c r="C76" s="12">
        <v>137</v>
      </c>
      <c r="D76" s="13" t="s">
        <v>61</v>
      </c>
      <c r="E76" s="13" t="s">
        <v>93</v>
      </c>
      <c r="F76" s="14">
        <v>3</v>
      </c>
      <c r="G76" s="3">
        <v>49.85</v>
      </c>
      <c r="H76" s="3">
        <v>0</v>
      </c>
      <c r="I76" s="3">
        <v>10</v>
      </c>
      <c r="J76" s="5">
        <f t="shared" si="4"/>
        <v>59.85</v>
      </c>
      <c r="K76" s="6">
        <v>67</v>
      </c>
      <c r="Q76" s="10"/>
      <c r="R76" s="10"/>
      <c r="S76" s="10"/>
      <c r="T76" s="10"/>
    </row>
    <row r="77" spans="2:20" ht="12.75" customHeight="1" thickBot="1">
      <c r="B77" s="2">
        <f t="shared" si="5"/>
        <v>69</v>
      </c>
      <c r="C77" s="12">
        <v>105</v>
      </c>
      <c r="D77" s="13" t="s">
        <v>28</v>
      </c>
      <c r="E77" s="13" t="s">
        <v>23</v>
      </c>
      <c r="F77" s="14">
        <v>1</v>
      </c>
      <c r="G77" s="3">
        <v>45.31</v>
      </c>
      <c r="H77" s="3">
        <v>15</v>
      </c>
      <c r="I77" s="3">
        <v>0</v>
      </c>
      <c r="J77" s="5">
        <f t="shared" si="4"/>
        <v>60.31</v>
      </c>
      <c r="K77" s="6">
        <v>68</v>
      </c>
      <c r="Q77" s="10"/>
      <c r="R77" s="10"/>
      <c r="S77" s="10"/>
      <c r="T77" s="10"/>
    </row>
    <row r="78" spans="2:20" ht="12.75" customHeight="1" thickBot="1">
      <c r="B78" s="2">
        <f t="shared" si="5"/>
        <v>70</v>
      </c>
      <c r="C78" s="12">
        <v>109</v>
      </c>
      <c r="D78" s="13" t="s">
        <v>33</v>
      </c>
      <c r="E78" s="13" t="s">
        <v>31</v>
      </c>
      <c r="F78" s="14">
        <v>1</v>
      </c>
      <c r="G78" s="3">
        <v>51.58</v>
      </c>
      <c r="H78" s="3">
        <v>10</v>
      </c>
      <c r="I78" s="3">
        <v>0</v>
      </c>
      <c r="J78" s="5">
        <f t="shared" si="4"/>
        <v>61.58</v>
      </c>
      <c r="K78" s="6">
        <v>69</v>
      </c>
      <c r="Q78" s="10"/>
      <c r="R78" s="10"/>
      <c r="S78" s="10"/>
      <c r="T78" s="10"/>
    </row>
    <row r="79" spans="2:20" ht="12.75" customHeight="1" thickBot="1">
      <c r="B79" s="2">
        <f t="shared" si="5"/>
        <v>71</v>
      </c>
      <c r="C79" s="12">
        <v>129</v>
      </c>
      <c r="D79" s="13" t="s">
        <v>52</v>
      </c>
      <c r="E79" s="13" t="s">
        <v>51</v>
      </c>
      <c r="F79" s="14">
        <v>3</v>
      </c>
      <c r="G79" s="3">
        <v>57.01</v>
      </c>
      <c r="H79" s="3">
        <v>5</v>
      </c>
      <c r="I79" s="3">
        <v>0</v>
      </c>
      <c r="J79" s="5">
        <f t="shared" si="4"/>
        <v>62.01</v>
      </c>
      <c r="K79" s="6">
        <v>70</v>
      </c>
      <c r="Q79" s="10"/>
      <c r="R79" s="10"/>
      <c r="S79" s="10"/>
      <c r="T79" s="10"/>
    </row>
    <row r="80" spans="2:20" ht="12.75" customHeight="1" thickBot="1">
      <c r="B80" s="2">
        <f t="shared" si="5"/>
        <v>72</v>
      </c>
      <c r="C80" s="12">
        <v>189</v>
      </c>
      <c r="D80" s="13" t="s">
        <v>107</v>
      </c>
      <c r="E80" s="13" t="s">
        <v>93</v>
      </c>
      <c r="F80" s="14">
        <v>4</v>
      </c>
      <c r="G80" s="3">
        <v>47.73</v>
      </c>
      <c r="H80" s="3">
        <v>15</v>
      </c>
      <c r="I80" s="3">
        <v>0</v>
      </c>
      <c r="J80" s="5">
        <f t="shared" si="4"/>
        <v>62.73</v>
      </c>
      <c r="K80" s="6">
        <v>71</v>
      </c>
      <c r="Q80" s="10"/>
      <c r="R80" s="10"/>
      <c r="S80" s="10"/>
      <c r="T80" s="10"/>
    </row>
    <row r="81" spans="2:20" ht="12.75" customHeight="1" thickBot="1">
      <c r="B81" s="2">
        <f t="shared" si="5"/>
        <v>73</v>
      </c>
      <c r="C81" s="12">
        <v>165</v>
      </c>
      <c r="D81" s="13" t="s">
        <v>89</v>
      </c>
      <c r="E81" s="13" t="s">
        <v>80</v>
      </c>
      <c r="F81" s="14">
        <v>3</v>
      </c>
      <c r="G81" s="3">
        <v>52.82</v>
      </c>
      <c r="H81" s="3">
        <v>10</v>
      </c>
      <c r="I81" s="3">
        <v>0</v>
      </c>
      <c r="J81" s="5">
        <f t="shared" si="4"/>
        <v>62.82</v>
      </c>
      <c r="K81" s="6">
        <v>72</v>
      </c>
      <c r="Q81" s="10"/>
      <c r="R81" s="10"/>
      <c r="S81" s="10"/>
      <c r="T81" s="10"/>
    </row>
    <row r="82" spans="2:20" ht="12.75" customHeight="1" thickBot="1">
      <c r="B82" s="2">
        <f t="shared" si="5"/>
        <v>74</v>
      </c>
      <c r="C82" s="12">
        <v>107</v>
      </c>
      <c r="D82" s="13" t="s">
        <v>30</v>
      </c>
      <c r="E82" s="13" t="s">
        <v>31</v>
      </c>
      <c r="F82" s="14">
        <v>1</v>
      </c>
      <c r="G82" s="3">
        <v>40.2</v>
      </c>
      <c r="H82" s="3">
        <v>25</v>
      </c>
      <c r="I82" s="3">
        <v>0</v>
      </c>
      <c r="J82" s="5">
        <f t="shared" si="4"/>
        <v>65.2</v>
      </c>
      <c r="K82" s="6">
        <v>73</v>
      </c>
      <c r="Q82" s="10"/>
      <c r="R82" s="10"/>
      <c r="S82" s="10"/>
      <c r="T82" s="10"/>
    </row>
    <row r="83" spans="2:20" ht="12.75" customHeight="1" thickBot="1">
      <c r="B83" s="2">
        <f t="shared" si="5"/>
        <v>75</v>
      </c>
      <c r="C83" s="12">
        <v>163</v>
      </c>
      <c r="D83" s="13" t="s">
        <v>87</v>
      </c>
      <c r="E83" s="13" t="s">
        <v>80</v>
      </c>
      <c r="F83" s="14">
        <v>3</v>
      </c>
      <c r="G83" s="3">
        <v>51.39</v>
      </c>
      <c r="H83" s="3">
        <v>15</v>
      </c>
      <c r="I83" s="3">
        <v>0</v>
      </c>
      <c r="J83" s="5">
        <f t="shared" si="4"/>
        <v>66.39</v>
      </c>
      <c r="K83" s="6">
        <v>74</v>
      </c>
      <c r="Q83" s="10"/>
      <c r="R83" s="10"/>
      <c r="S83" s="10"/>
      <c r="T83" s="10"/>
    </row>
    <row r="84" spans="2:20" ht="12.75" customHeight="1" thickBot="1">
      <c r="B84" s="2">
        <f t="shared" si="5"/>
        <v>76</v>
      </c>
      <c r="C84" s="22">
        <v>219</v>
      </c>
      <c r="D84" s="23" t="s">
        <v>122</v>
      </c>
      <c r="E84" s="13" t="s">
        <v>58</v>
      </c>
      <c r="F84" s="14">
        <v>2</v>
      </c>
      <c r="G84" s="3">
        <v>51.68</v>
      </c>
      <c r="H84" s="3">
        <v>15</v>
      </c>
      <c r="I84" s="3">
        <v>0</v>
      </c>
      <c r="J84" s="5">
        <f t="shared" si="4"/>
        <v>66.68</v>
      </c>
      <c r="K84" s="6">
        <v>75</v>
      </c>
      <c r="Q84" s="10"/>
      <c r="R84" s="10"/>
      <c r="S84" s="10"/>
      <c r="T84" s="10"/>
    </row>
    <row r="85" spans="2:20" ht="12.75" customHeight="1" thickBot="1">
      <c r="B85" s="2">
        <f t="shared" si="5"/>
        <v>77</v>
      </c>
      <c r="C85" s="12">
        <v>118</v>
      </c>
      <c r="D85" s="13" t="s">
        <v>41</v>
      </c>
      <c r="E85" s="13" t="s">
        <v>37</v>
      </c>
      <c r="F85" s="14">
        <v>4</v>
      </c>
      <c r="G85" s="3">
        <v>56.89</v>
      </c>
      <c r="H85" s="3">
        <v>10</v>
      </c>
      <c r="I85" s="3">
        <v>0</v>
      </c>
      <c r="J85" s="5">
        <f t="shared" si="4"/>
        <v>66.89</v>
      </c>
      <c r="K85" s="6">
        <v>76</v>
      </c>
      <c r="Q85" s="10"/>
      <c r="R85" s="10"/>
      <c r="S85" s="10"/>
      <c r="T85" s="10"/>
    </row>
    <row r="86" spans="2:20" ht="12.75" customHeight="1" thickBot="1">
      <c r="B86" s="2">
        <f t="shared" si="5"/>
        <v>78</v>
      </c>
      <c r="C86" s="12">
        <v>130</v>
      </c>
      <c r="D86" s="13" t="s">
        <v>53</v>
      </c>
      <c r="E86" s="13" t="s">
        <v>51</v>
      </c>
      <c r="F86" s="14">
        <v>1</v>
      </c>
      <c r="G86" s="3">
        <v>62.24</v>
      </c>
      <c r="H86" s="3">
        <v>5</v>
      </c>
      <c r="I86" s="3">
        <v>0</v>
      </c>
      <c r="J86" s="5">
        <f t="shared" si="4"/>
        <v>67.24000000000001</v>
      </c>
      <c r="K86" s="6">
        <v>77</v>
      </c>
      <c r="Q86" s="10"/>
      <c r="R86" s="10"/>
      <c r="S86" s="10"/>
      <c r="T86" s="10"/>
    </row>
    <row r="87" spans="2:20" ht="12.75" customHeight="1" thickBot="1">
      <c r="B87" s="2">
        <f t="shared" si="5"/>
        <v>79</v>
      </c>
      <c r="C87" s="12">
        <v>128</v>
      </c>
      <c r="D87" s="13" t="s">
        <v>50</v>
      </c>
      <c r="E87" s="13" t="s">
        <v>51</v>
      </c>
      <c r="F87" s="14">
        <v>3</v>
      </c>
      <c r="G87" s="3">
        <v>67.39</v>
      </c>
      <c r="H87" s="3">
        <v>0</v>
      </c>
      <c r="I87" s="3">
        <v>0</v>
      </c>
      <c r="J87" s="5">
        <f t="shared" si="4"/>
        <v>67.39</v>
      </c>
      <c r="K87" s="6">
        <v>78</v>
      </c>
      <c r="Q87" s="10"/>
      <c r="R87" s="10"/>
      <c r="S87" s="10"/>
      <c r="T87" s="10"/>
    </row>
    <row r="88" spans="2:20" ht="12.75" customHeight="1" thickBot="1">
      <c r="B88" s="2">
        <f t="shared" si="5"/>
        <v>80</v>
      </c>
      <c r="C88" s="12">
        <v>161</v>
      </c>
      <c r="D88" s="13" t="s">
        <v>124</v>
      </c>
      <c r="E88" s="13" t="s">
        <v>80</v>
      </c>
      <c r="F88" s="14">
        <v>4</v>
      </c>
      <c r="G88" s="3">
        <v>47.49</v>
      </c>
      <c r="H88" s="3">
        <v>20</v>
      </c>
      <c r="I88" s="3">
        <v>0</v>
      </c>
      <c r="J88" s="5">
        <f t="shared" si="4"/>
        <v>67.49000000000001</v>
      </c>
      <c r="K88" s="6">
        <v>79</v>
      </c>
      <c r="Q88" s="10"/>
      <c r="R88" s="10"/>
      <c r="S88" s="10"/>
      <c r="T88" s="10"/>
    </row>
    <row r="89" spans="2:20" ht="12.75" customHeight="1" thickBot="1">
      <c r="B89" s="2">
        <f t="shared" si="5"/>
        <v>81</v>
      </c>
      <c r="C89" s="12">
        <v>197</v>
      </c>
      <c r="D89" s="13" t="s">
        <v>110</v>
      </c>
      <c r="E89" s="13" t="s">
        <v>80</v>
      </c>
      <c r="F89" s="14">
        <v>2</v>
      </c>
      <c r="G89" s="3">
        <v>53.34</v>
      </c>
      <c r="H89" s="3">
        <v>15</v>
      </c>
      <c r="I89" s="3">
        <v>0</v>
      </c>
      <c r="J89" s="5">
        <f t="shared" si="4"/>
        <v>68.34</v>
      </c>
      <c r="K89" s="6">
        <v>80</v>
      </c>
      <c r="Q89" s="10"/>
      <c r="R89" s="10"/>
      <c r="S89" s="10"/>
      <c r="T89" s="10"/>
    </row>
    <row r="90" spans="2:20" ht="12.75" customHeight="1" thickBot="1">
      <c r="B90" s="2">
        <f t="shared" si="5"/>
        <v>82</v>
      </c>
      <c r="C90" s="12">
        <v>133</v>
      </c>
      <c r="D90" s="13" t="s">
        <v>56</v>
      </c>
      <c r="E90" s="13" t="s">
        <v>51</v>
      </c>
      <c r="F90" s="14">
        <v>1</v>
      </c>
      <c r="G90" s="3">
        <v>68.59</v>
      </c>
      <c r="H90" s="3">
        <v>0</v>
      </c>
      <c r="I90" s="3">
        <v>0</v>
      </c>
      <c r="J90" s="5">
        <f t="shared" si="4"/>
        <v>68.59</v>
      </c>
      <c r="K90" s="6">
        <v>81</v>
      </c>
      <c r="Q90" s="10"/>
      <c r="R90" s="10"/>
      <c r="S90" s="10"/>
      <c r="T90" s="10"/>
    </row>
    <row r="91" spans="2:20" ht="12.75" customHeight="1" thickBot="1">
      <c r="B91" s="2">
        <f t="shared" si="5"/>
        <v>83</v>
      </c>
      <c r="C91" s="12">
        <v>119</v>
      </c>
      <c r="D91" s="13" t="s">
        <v>42</v>
      </c>
      <c r="E91" s="13" t="s">
        <v>80</v>
      </c>
      <c r="F91" s="14">
        <v>4</v>
      </c>
      <c r="G91" s="3">
        <v>54.48</v>
      </c>
      <c r="H91" s="3">
        <v>15</v>
      </c>
      <c r="I91" s="3">
        <v>0</v>
      </c>
      <c r="J91" s="5">
        <f t="shared" si="4"/>
        <v>69.47999999999999</v>
      </c>
      <c r="K91" s="6">
        <v>82</v>
      </c>
      <c r="Q91" s="10"/>
      <c r="R91" s="10"/>
      <c r="S91" s="10"/>
      <c r="T91" s="10"/>
    </row>
    <row r="92" spans="2:20" ht="12.75" customHeight="1" thickBot="1">
      <c r="B92" s="2">
        <f t="shared" si="5"/>
        <v>84</v>
      </c>
      <c r="C92" s="12">
        <v>106</v>
      </c>
      <c r="D92" s="13" t="s">
        <v>29</v>
      </c>
      <c r="E92" s="13" t="s">
        <v>23</v>
      </c>
      <c r="F92" s="14">
        <v>2</v>
      </c>
      <c r="G92" s="3">
        <v>51.74</v>
      </c>
      <c r="H92" s="3">
        <v>20</v>
      </c>
      <c r="I92" s="3">
        <v>0</v>
      </c>
      <c r="J92" s="5">
        <f t="shared" si="4"/>
        <v>71.74000000000001</v>
      </c>
      <c r="K92" s="6">
        <v>83</v>
      </c>
      <c r="Q92" s="10"/>
      <c r="R92" s="10"/>
      <c r="S92" s="10"/>
      <c r="T92" s="10"/>
    </row>
    <row r="93" spans="2:20" ht="12.75" customHeight="1" thickBot="1">
      <c r="B93" s="2">
        <f t="shared" si="5"/>
        <v>85</v>
      </c>
      <c r="C93" s="12">
        <v>159</v>
      </c>
      <c r="D93" s="13" t="s">
        <v>85</v>
      </c>
      <c r="E93" s="13" t="s">
        <v>80</v>
      </c>
      <c r="F93" s="21">
        <v>4</v>
      </c>
      <c r="G93" s="3">
        <v>42.45</v>
      </c>
      <c r="H93" s="3">
        <v>30</v>
      </c>
      <c r="I93" s="3">
        <v>0</v>
      </c>
      <c r="J93" s="5">
        <f t="shared" si="4"/>
        <v>72.45</v>
      </c>
      <c r="K93" s="6">
        <v>84</v>
      </c>
      <c r="Q93" s="10"/>
      <c r="R93" s="10"/>
      <c r="S93" s="10"/>
      <c r="T93" s="10"/>
    </row>
    <row r="94" spans="2:20" ht="12.75" customHeight="1" thickBot="1">
      <c r="B94" s="2">
        <f t="shared" si="5"/>
        <v>86</v>
      </c>
      <c r="C94" s="12">
        <v>152</v>
      </c>
      <c r="D94" s="13" t="s">
        <v>77</v>
      </c>
      <c r="E94" s="13" t="s">
        <v>73</v>
      </c>
      <c r="F94" s="14">
        <v>3</v>
      </c>
      <c r="G94" s="3">
        <v>67.63</v>
      </c>
      <c r="H94" s="3">
        <v>5</v>
      </c>
      <c r="I94" s="3">
        <v>0</v>
      </c>
      <c r="J94" s="5">
        <f t="shared" si="4"/>
        <v>72.63</v>
      </c>
      <c r="K94" s="6">
        <v>85</v>
      </c>
      <c r="Q94" s="10"/>
      <c r="R94" s="10"/>
      <c r="S94" s="10"/>
      <c r="T94" s="10"/>
    </row>
    <row r="95" spans="2:20" ht="12.75" customHeight="1" thickBot="1">
      <c r="B95" s="2">
        <f t="shared" si="5"/>
        <v>87</v>
      </c>
      <c r="C95" s="12">
        <v>117</v>
      </c>
      <c r="D95" s="13" t="s">
        <v>128</v>
      </c>
      <c r="E95" s="13" t="s">
        <v>37</v>
      </c>
      <c r="F95" s="14">
        <v>3</v>
      </c>
      <c r="G95" s="3">
        <v>70.86</v>
      </c>
      <c r="H95" s="3">
        <v>5</v>
      </c>
      <c r="I95" s="3">
        <v>0</v>
      </c>
      <c r="J95" s="5">
        <f t="shared" si="4"/>
        <v>75.86</v>
      </c>
      <c r="K95" s="6">
        <v>86</v>
      </c>
      <c r="Q95" s="10"/>
      <c r="R95" s="10"/>
      <c r="S95" s="10"/>
      <c r="T95" s="10"/>
    </row>
    <row r="96" spans="2:20" ht="12.75" customHeight="1" thickBot="1">
      <c r="B96" s="2">
        <f t="shared" si="5"/>
        <v>88</v>
      </c>
      <c r="C96" s="12">
        <v>140</v>
      </c>
      <c r="D96" s="13" t="s">
        <v>65</v>
      </c>
      <c r="E96" s="13" t="s">
        <v>63</v>
      </c>
      <c r="F96" s="14">
        <v>3</v>
      </c>
      <c r="G96" s="3">
        <v>64.37</v>
      </c>
      <c r="H96" s="3">
        <v>15</v>
      </c>
      <c r="I96" s="3">
        <v>0</v>
      </c>
      <c r="J96" s="5">
        <f t="shared" si="4"/>
        <v>79.37</v>
      </c>
      <c r="K96" s="6">
        <v>87</v>
      </c>
      <c r="Q96" s="10"/>
      <c r="R96" s="10"/>
      <c r="S96" s="10"/>
      <c r="T96" s="10"/>
    </row>
    <row r="97" spans="2:20" ht="12.75" customHeight="1" thickBot="1">
      <c r="B97" s="2">
        <f t="shared" si="5"/>
        <v>89</v>
      </c>
      <c r="C97" s="12">
        <v>126</v>
      </c>
      <c r="D97" s="13" t="s">
        <v>71</v>
      </c>
      <c r="E97" s="13" t="s">
        <v>67</v>
      </c>
      <c r="F97" s="14">
        <v>1</v>
      </c>
      <c r="G97" s="3">
        <v>65.33</v>
      </c>
      <c r="H97" s="3">
        <v>15</v>
      </c>
      <c r="I97" s="3">
        <v>0</v>
      </c>
      <c r="J97" s="5">
        <f t="shared" si="4"/>
        <v>80.33</v>
      </c>
      <c r="K97" s="6">
        <v>88</v>
      </c>
      <c r="Q97" s="10"/>
      <c r="R97" s="10"/>
      <c r="S97" s="10"/>
      <c r="T97" s="10"/>
    </row>
    <row r="98" spans="2:20" ht="12.75" customHeight="1" thickBot="1">
      <c r="B98" s="2">
        <f t="shared" si="5"/>
        <v>90</v>
      </c>
      <c r="C98" s="12">
        <v>121</v>
      </c>
      <c r="D98" s="13" t="s">
        <v>44</v>
      </c>
      <c r="E98" s="13" t="s">
        <v>37</v>
      </c>
      <c r="F98" s="14">
        <v>4</v>
      </c>
      <c r="G98" s="3">
        <v>68.61</v>
      </c>
      <c r="H98" s="3">
        <v>15</v>
      </c>
      <c r="I98" s="3">
        <v>0</v>
      </c>
      <c r="J98" s="5">
        <f t="shared" si="4"/>
        <v>83.61</v>
      </c>
      <c r="K98" s="6">
        <v>89</v>
      </c>
      <c r="Q98" s="10"/>
      <c r="R98" s="10"/>
      <c r="S98" s="10"/>
      <c r="T98" s="10"/>
    </row>
    <row r="99" spans="2:20" ht="12.75" customHeight="1" thickBot="1">
      <c r="B99" s="2">
        <f t="shared" si="5"/>
        <v>91</v>
      </c>
      <c r="C99" s="12">
        <v>150</v>
      </c>
      <c r="D99" s="13" t="s">
        <v>75</v>
      </c>
      <c r="E99" s="13" t="s">
        <v>73</v>
      </c>
      <c r="F99" s="14">
        <v>4</v>
      </c>
      <c r="G99" s="3">
        <v>60.09</v>
      </c>
      <c r="H99" s="3">
        <v>15</v>
      </c>
      <c r="I99" s="3">
        <v>10</v>
      </c>
      <c r="J99" s="5">
        <f t="shared" si="4"/>
        <v>85.09</v>
      </c>
      <c r="K99" s="6">
        <v>90</v>
      </c>
      <c r="Q99" s="10"/>
      <c r="R99" s="10"/>
      <c r="S99" s="10"/>
      <c r="T99" s="10"/>
    </row>
    <row r="100" spans="2:20" ht="12.75" customHeight="1" thickBot="1">
      <c r="B100" s="2">
        <f t="shared" si="5"/>
        <v>92</v>
      </c>
      <c r="C100" s="12">
        <v>143</v>
      </c>
      <c r="D100" s="13" t="s">
        <v>69</v>
      </c>
      <c r="E100" s="13" t="s">
        <v>67</v>
      </c>
      <c r="F100" s="14">
        <v>1</v>
      </c>
      <c r="G100" s="3">
        <v>69.38</v>
      </c>
      <c r="H100" s="3">
        <v>25</v>
      </c>
      <c r="I100" s="3">
        <v>0</v>
      </c>
      <c r="J100" s="5">
        <f t="shared" si="4"/>
        <v>94.38</v>
      </c>
      <c r="K100" s="6">
        <v>91</v>
      </c>
      <c r="Q100" s="10"/>
      <c r="R100" s="10"/>
      <c r="S100" s="10"/>
      <c r="T100" s="10"/>
    </row>
    <row r="101" spans="2:20" ht="12.75" customHeight="1" thickBot="1">
      <c r="B101" s="2">
        <f t="shared" si="5"/>
        <v>93</v>
      </c>
      <c r="C101" s="12">
        <v>206</v>
      </c>
      <c r="D101" s="13" t="s">
        <v>119</v>
      </c>
      <c r="E101" s="13" t="s">
        <v>114</v>
      </c>
      <c r="F101" s="14">
        <v>2</v>
      </c>
      <c r="G101" s="3">
        <v>71.82</v>
      </c>
      <c r="H101" s="3">
        <v>30</v>
      </c>
      <c r="I101" s="3">
        <v>0</v>
      </c>
      <c r="J101" s="5">
        <f t="shared" si="4"/>
        <v>101.82</v>
      </c>
      <c r="K101" s="6">
        <v>92</v>
      </c>
      <c r="Q101" s="10"/>
      <c r="R101" s="10"/>
      <c r="S101" s="10"/>
      <c r="T101" s="10"/>
    </row>
    <row r="102" spans="2:20" ht="12.75" customHeight="1">
      <c r="B102" s="2">
        <f t="shared" si="5"/>
        <v>94</v>
      </c>
      <c r="C102" s="12">
        <v>145</v>
      </c>
      <c r="D102" s="13" t="s">
        <v>70</v>
      </c>
      <c r="E102" s="13" t="s">
        <v>67</v>
      </c>
      <c r="F102" s="14">
        <v>2</v>
      </c>
      <c r="G102" s="3">
        <v>76.89</v>
      </c>
      <c r="H102" s="3">
        <v>35</v>
      </c>
      <c r="I102" s="3">
        <v>0</v>
      </c>
      <c r="J102" s="5">
        <f t="shared" si="4"/>
        <v>111.89</v>
      </c>
      <c r="K102" s="6">
        <v>93</v>
      </c>
      <c r="Q102" s="10"/>
      <c r="R102" s="10"/>
      <c r="S102" s="10"/>
      <c r="T102" s="10"/>
    </row>
    <row r="103" ht="12.75">
      <c r="B103" s="2"/>
    </row>
  </sheetData>
  <sheetProtection/>
  <mergeCells count="11">
    <mergeCell ref="K6:K8"/>
    <mergeCell ref="C4:C8"/>
    <mergeCell ref="D4:D8"/>
    <mergeCell ref="E4:F5"/>
    <mergeCell ref="E6:E8"/>
    <mergeCell ref="F6:F8"/>
    <mergeCell ref="G4:K5"/>
    <mergeCell ref="G6:G8"/>
    <mergeCell ref="H6:H8"/>
    <mergeCell ref="I6:I8"/>
    <mergeCell ref="J6:J8"/>
  </mergeCells>
  <printOptions/>
  <pageMargins left="0.17" right="0.17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B4:T102"/>
  <sheetViews>
    <sheetView zoomScalePageLayoutView="0" workbookViewId="0" topLeftCell="A76">
      <selection activeCell="A103" sqref="A103:IV119"/>
    </sheetView>
  </sheetViews>
  <sheetFormatPr defaultColWidth="9.140625" defaultRowHeight="12.75"/>
  <cols>
    <col min="1" max="1" width="1.8515625" style="0" customWidth="1"/>
    <col min="2" max="2" width="4.28125" style="0" customWidth="1"/>
    <col min="3" max="3" width="12.00390625" style="9" customWidth="1"/>
    <col min="4" max="4" width="18.00390625" style="0" customWidth="1"/>
    <col min="5" max="5" width="17.140625" style="0" customWidth="1"/>
    <col min="6" max="6" width="12.57421875" style="0" customWidth="1"/>
    <col min="7" max="7" width="7.00390625" style="0" customWidth="1"/>
    <col min="8" max="8" width="7.421875" style="0" customWidth="1"/>
    <col min="9" max="9" width="10.8515625" style="0" customWidth="1"/>
    <col min="11" max="11" width="9.140625" style="1" customWidth="1"/>
  </cols>
  <sheetData>
    <row r="3" ht="13.5" thickBot="1"/>
    <row r="4" spans="3:11" ht="12.75" customHeight="1">
      <c r="C4" s="59" t="s">
        <v>18</v>
      </c>
      <c r="D4" s="62" t="s">
        <v>127</v>
      </c>
      <c r="E4" s="65" t="s">
        <v>19</v>
      </c>
      <c r="F4" s="66"/>
      <c r="G4" s="44" t="s">
        <v>13</v>
      </c>
      <c r="H4" s="45"/>
      <c r="I4" s="45"/>
      <c r="J4" s="45"/>
      <c r="K4" s="46"/>
    </row>
    <row r="5" spans="3:11" ht="13.5" customHeight="1" thickBot="1">
      <c r="C5" s="60"/>
      <c r="D5" s="63"/>
      <c r="E5" s="67"/>
      <c r="F5" s="68"/>
      <c r="G5" s="47"/>
      <c r="H5" s="48"/>
      <c r="I5" s="48"/>
      <c r="J5" s="48"/>
      <c r="K5" s="49"/>
    </row>
    <row r="6" spans="3:11" ht="12.75" customHeight="1">
      <c r="C6" s="60"/>
      <c r="D6" s="63"/>
      <c r="E6" s="54" t="s">
        <v>20</v>
      </c>
      <c r="F6" s="54" t="s">
        <v>21</v>
      </c>
      <c r="G6" s="50" t="s">
        <v>0</v>
      </c>
      <c r="H6" s="50" t="s">
        <v>1</v>
      </c>
      <c r="I6" s="50" t="s">
        <v>5</v>
      </c>
      <c r="J6" s="53" t="s">
        <v>2</v>
      </c>
      <c r="K6" s="56" t="s">
        <v>3</v>
      </c>
    </row>
    <row r="7" spans="3:11" ht="12.75" customHeight="1">
      <c r="C7" s="60"/>
      <c r="D7" s="63"/>
      <c r="E7" s="54"/>
      <c r="F7" s="54"/>
      <c r="G7" s="51"/>
      <c r="H7" s="51"/>
      <c r="I7" s="51"/>
      <c r="J7" s="54"/>
      <c r="K7" s="57"/>
    </row>
    <row r="8" spans="3:11" ht="13.5" customHeight="1" thickBot="1">
      <c r="C8" s="61"/>
      <c r="D8" s="64"/>
      <c r="E8" s="55"/>
      <c r="F8" s="55"/>
      <c r="G8" s="52"/>
      <c r="H8" s="52"/>
      <c r="I8" s="52"/>
      <c r="J8" s="55"/>
      <c r="K8" s="58"/>
    </row>
    <row r="9" spans="2:20" ht="12.75" customHeight="1" thickBot="1">
      <c r="B9" s="2">
        <v>1</v>
      </c>
      <c r="C9" s="24">
        <v>100</v>
      </c>
      <c r="D9" s="25" t="s">
        <v>22</v>
      </c>
      <c r="E9" s="26" t="s">
        <v>23</v>
      </c>
      <c r="F9" s="27">
        <v>2</v>
      </c>
      <c r="G9" s="28">
        <v>0</v>
      </c>
      <c r="H9" s="28">
        <v>0</v>
      </c>
      <c r="I9" s="28">
        <v>0</v>
      </c>
      <c r="J9" s="36">
        <f aca="true" t="shared" si="0" ref="J9:J40">IF(G9=0,"",SUM(G9:I9))</f>
      </c>
      <c r="K9" s="37">
        <v>0</v>
      </c>
      <c r="Q9" s="10"/>
      <c r="R9" s="10"/>
      <c r="S9" s="10"/>
      <c r="T9" s="10"/>
    </row>
    <row r="10" spans="2:20" ht="12.75" customHeight="1" thickBot="1">
      <c r="B10" s="2">
        <f aca="true" t="shared" si="1" ref="B10:B41">B9+1</f>
        <v>2</v>
      </c>
      <c r="C10" s="19">
        <v>200</v>
      </c>
      <c r="D10" s="20" t="s">
        <v>112</v>
      </c>
      <c r="E10" s="20" t="s">
        <v>93</v>
      </c>
      <c r="F10" s="15">
        <v>1</v>
      </c>
      <c r="G10" s="3">
        <v>23.16</v>
      </c>
      <c r="H10" s="3">
        <v>0</v>
      </c>
      <c r="I10" s="3">
        <v>0</v>
      </c>
      <c r="J10" s="5">
        <f t="shared" si="0"/>
        <v>23.16</v>
      </c>
      <c r="K10" s="6">
        <v>1</v>
      </c>
      <c r="Q10" s="10"/>
      <c r="R10" s="10"/>
      <c r="S10" s="10"/>
      <c r="T10" s="10"/>
    </row>
    <row r="11" spans="2:20" ht="12.75" customHeight="1" thickBot="1">
      <c r="B11" s="2">
        <f t="shared" si="1"/>
        <v>3</v>
      </c>
      <c r="C11" s="12">
        <v>177</v>
      </c>
      <c r="D11" s="13" t="s">
        <v>97</v>
      </c>
      <c r="E11" s="13" t="s">
        <v>93</v>
      </c>
      <c r="F11" s="14">
        <v>1</v>
      </c>
      <c r="G11" s="3">
        <v>24.54</v>
      </c>
      <c r="H11" s="3">
        <v>0</v>
      </c>
      <c r="I11" s="3">
        <v>0</v>
      </c>
      <c r="J11" s="5">
        <f t="shared" si="0"/>
        <v>24.54</v>
      </c>
      <c r="K11" s="6">
        <v>2</v>
      </c>
      <c r="Q11" s="10"/>
      <c r="R11" s="10"/>
      <c r="S11" s="10"/>
      <c r="T11" s="10"/>
    </row>
    <row r="12" spans="2:20" ht="12.75" customHeight="1" thickBot="1">
      <c r="B12" s="2">
        <f t="shared" si="1"/>
        <v>4</v>
      </c>
      <c r="C12" s="12">
        <v>180</v>
      </c>
      <c r="D12" s="13" t="s">
        <v>100</v>
      </c>
      <c r="E12" s="13" t="s">
        <v>93</v>
      </c>
      <c r="F12" s="14">
        <v>1</v>
      </c>
      <c r="G12" s="3">
        <v>26.88</v>
      </c>
      <c r="H12" s="3">
        <v>0</v>
      </c>
      <c r="I12" s="3">
        <v>0</v>
      </c>
      <c r="J12" s="5">
        <f t="shared" si="0"/>
        <v>26.88</v>
      </c>
      <c r="K12" s="6">
        <v>3</v>
      </c>
      <c r="Q12" s="10"/>
      <c r="R12" s="10"/>
      <c r="S12" s="10"/>
      <c r="T12" s="10"/>
    </row>
    <row r="13" spans="2:20" ht="12.75" customHeight="1" thickBot="1">
      <c r="B13" s="2">
        <f t="shared" si="1"/>
        <v>5</v>
      </c>
      <c r="C13" s="12">
        <v>174</v>
      </c>
      <c r="D13" s="13" t="s">
        <v>95</v>
      </c>
      <c r="E13" s="13" t="s">
        <v>93</v>
      </c>
      <c r="F13" s="14">
        <v>2</v>
      </c>
      <c r="G13" s="3">
        <v>27.44</v>
      </c>
      <c r="H13" s="3">
        <v>0</v>
      </c>
      <c r="I13" s="3">
        <v>0</v>
      </c>
      <c r="J13" s="5">
        <f t="shared" si="0"/>
        <v>27.44</v>
      </c>
      <c r="K13" s="6">
        <v>4</v>
      </c>
      <c r="Q13" s="10"/>
      <c r="R13" s="10"/>
      <c r="S13" s="10"/>
      <c r="T13" s="10"/>
    </row>
    <row r="14" spans="2:20" ht="12.75" customHeight="1" thickBot="1">
      <c r="B14" s="2">
        <f t="shared" si="1"/>
        <v>6</v>
      </c>
      <c r="C14" s="12">
        <v>220</v>
      </c>
      <c r="D14" s="13" t="s">
        <v>123</v>
      </c>
      <c r="E14" s="13" t="s">
        <v>93</v>
      </c>
      <c r="F14" s="14">
        <v>1</v>
      </c>
      <c r="G14" s="3">
        <v>28.57</v>
      </c>
      <c r="H14" s="3">
        <v>0</v>
      </c>
      <c r="I14" s="3">
        <v>0</v>
      </c>
      <c r="J14" s="5">
        <f t="shared" si="0"/>
        <v>28.57</v>
      </c>
      <c r="K14" s="6">
        <v>5</v>
      </c>
      <c r="Q14" s="10"/>
      <c r="R14" s="10"/>
      <c r="S14" s="10"/>
      <c r="T14" s="10"/>
    </row>
    <row r="15" spans="2:20" ht="12.75" customHeight="1" thickBot="1">
      <c r="B15" s="2">
        <f t="shared" si="1"/>
        <v>7</v>
      </c>
      <c r="C15" s="12">
        <v>141</v>
      </c>
      <c r="D15" s="13" t="s">
        <v>66</v>
      </c>
      <c r="E15" s="13" t="s">
        <v>67</v>
      </c>
      <c r="F15" s="14">
        <v>1</v>
      </c>
      <c r="G15" s="3">
        <v>29.97</v>
      </c>
      <c r="H15" s="3">
        <v>0</v>
      </c>
      <c r="I15" s="3">
        <v>0</v>
      </c>
      <c r="J15" s="5">
        <f t="shared" si="0"/>
        <v>29.97</v>
      </c>
      <c r="K15" s="6">
        <v>6</v>
      </c>
      <c r="Q15" s="10"/>
      <c r="R15" s="10"/>
      <c r="S15" s="10"/>
      <c r="T15" s="10"/>
    </row>
    <row r="16" spans="2:20" ht="12.75" customHeight="1" thickBot="1">
      <c r="B16" s="2">
        <f t="shared" si="1"/>
        <v>8</v>
      </c>
      <c r="C16" s="12">
        <v>182</v>
      </c>
      <c r="D16" s="13" t="s">
        <v>102</v>
      </c>
      <c r="E16" s="13" t="s">
        <v>93</v>
      </c>
      <c r="F16" s="14">
        <v>4</v>
      </c>
      <c r="G16" s="3">
        <v>30</v>
      </c>
      <c r="H16" s="3">
        <v>0</v>
      </c>
      <c r="I16" s="3">
        <v>0</v>
      </c>
      <c r="J16" s="5">
        <f t="shared" si="0"/>
        <v>30</v>
      </c>
      <c r="K16" s="6">
        <v>7</v>
      </c>
      <c r="Q16" s="10"/>
      <c r="R16" s="10"/>
      <c r="S16" s="10"/>
      <c r="T16" s="10"/>
    </row>
    <row r="17" spans="2:20" ht="12.75" customHeight="1" thickBot="1">
      <c r="B17" s="2">
        <f t="shared" si="1"/>
        <v>9</v>
      </c>
      <c r="C17" s="12">
        <v>146</v>
      </c>
      <c r="D17" s="13" t="s">
        <v>72</v>
      </c>
      <c r="E17" s="13" t="s">
        <v>73</v>
      </c>
      <c r="F17" s="14">
        <v>3</v>
      </c>
      <c r="G17" s="3">
        <v>30.27</v>
      </c>
      <c r="H17" s="3">
        <v>0</v>
      </c>
      <c r="I17" s="3">
        <v>0</v>
      </c>
      <c r="J17" s="5">
        <f t="shared" si="0"/>
        <v>30.27</v>
      </c>
      <c r="K17" s="6">
        <v>8</v>
      </c>
      <c r="Q17" s="10"/>
      <c r="R17" s="10"/>
      <c r="S17" s="10"/>
      <c r="T17" s="10"/>
    </row>
    <row r="18" spans="2:20" ht="12.75" customHeight="1" thickBot="1">
      <c r="B18" s="2">
        <f t="shared" si="1"/>
        <v>10</v>
      </c>
      <c r="C18" s="12">
        <v>107</v>
      </c>
      <c r="D18" s="13" t="s">
        <v>30</v>
      </c>
      <c r="E18" s="13" t="s">
        <v>31</v>
      </c>
      <c r="F18" s="14">
        <v>1</v>
      </c>
      <c r="G18" s="3">
        <v>31.32</v>
      </c>
      <c r="H18" s="3">
        <v>0</v>
      </c>
      <c r="I18" s="3">
        <v>0</v>
      </c>
      <c r="J18" s="5">
        <f t="shared" si="0"/>
        <v>31.32</v>
      </c>
      <c r="K18" s="6">
        <v>9</v>
      </c>
      <c r="Q18" s="10"/>
      <c r="R18" s="10"/>
      <c r="S18" s="10"/>
      <c r="T18" s="10"/>
    </row>
    <row r="19" spans="2:20" ht="12.75" customHeight="1" thickBot="1">
      <c r="B19" s="2">
        <f t="shared" si="1"/>
        <v>11</v>
      </c>
      <c r="C19" s="12">
        <v>104</v>
      </c>
      <c r="D19" s="13" t="s">
        <v>27</v>
      </c>
      <c r="E19" s="13" t="s">
        <v>23</v>
      </c>
      <c r="F19" s="14">
        <v>4</v>
      </c>
      <c r="G19" s="3">
        <v>32.73</v>
      </c>
      <c r="H19" s="3">
        <v>0</v>
      </c>
      <c r="I19" s="3">
        <v>0</v>
      </c>
      <c r="J19" s="5">
        <f t="shared" si="0"/>
        <v>32.73</v>
      </c>
      <c r="K19" s="6">
        <v>10</v>
      </c>
      <c r="Q19" s="10"/>
      <c r="R19" s="10"/>
      <c r="S19" s="10"/>
      <c r="T19" s="10"/>
    </row>
    <row r="20" spans="2:20" ht="12.75" customHeight="1" thickBot="1">
      <c r="B20" s="2">
        <f t="shared" si="1"/>
        <v>12</v>
      </c>
      <c r="C20" s="12">
        <v>178</v>
      </c>
      <c r="D20" s="13" t="s">
        <v>98</v>
      </c>
      <c r="E20" s="13" t="s">
        <v>80</v>
      </c>
      <c r="F20" s="14">
        <v>1</v>
      </c>
      <c r="G20" s="3">
        <v>28.36</v>
      </c>
      <c r="H20" s="3">
        <v>5</v>
      </c>
      <c r="I20" s="3">
        <v>0</v>
      </c>
      <c r="J20" s="5">
        <f t="shared" si="0"/>
        <v>33.36</v>
      </c>
      <c r="K20" s="6">
        <v>11</v>
      </c>
      <c r="Q20" s="10"/>
      <c r="R20" s="10"/>
      <c r="S20" s="10"/>
      <c r="T20" s="10"/>
    </row>
    <row r="21" spans="2:20" ht="12.75" customHeight="1" thickBot="1">
      <c r="B21" s="2">
        <f t="shared" si="1"/>
        <v>13</v>
      </c>
      <c r="C21" s="12">
        <v>142</v>
      </c>
      <c r="D21" s="13" t="s">
        <v>68</v>
      </c>
      <c r="E21" s="13" t="s">
        <v>67</v>
      </c>
      <c r="F21" s="14">
        <v>1</v>
      </c>
      <c r="G21" s="3">
        <v>33.48</v>
      </c>
      <c r="H21" s="3">
        <v>0</v>
      </c>
      <c r="I21" s="3">
        <v>0</v>
      </c>
      <c r="J21" s="5">
        <f t="shared" si="0"/>
        <v>33.48</v>
      </c>
      <c r="K21" s="6">
        <v>12</v>
      </c>
      <c r="Q21" s="10"/>
      <c r="R21" s="10"/>
      <c r="S21" s="10"/>
      <c r="T21" s="10"/>
    </row>
    <row r="22" spans="2:20" ht="12.75" customHeight="1" thickBot="1">
      <c r="B22" s="2">
        <f t="shared" si="1"/>
        <v>14</v>
      </c>
      <c r="C22" s="12">
        <v>155</v>
      </c>
      <c r="D22" s="13" t="s">
        <v>81</v>
      </c>
      <c r="E22" s="13" t="s">
        <v>80</v>
      </c>
      <c r="F22" s="14">
        <v>4</v>
      </c>
      <c r="G22" s="3">
        <v>33.52</v>
      </c>
      <c r="H22" s="3">
        <v>0</v>
      </c>
      <c r="I22" s="3">
        <v>0</v>
      </c>
      <c r="J22" s="5">
        <f t="shared" si="0"/>
        <v>33.52</v>
      </c>
      <c r="K22" s="6">
        <v>13</v>
      </c>
      <c r="Q22" s="10"/>
      <c r="R22" s="10"/>
      <c r="S22" s="10"/>
      <c r="T22" s="10"/>
    </row>
    <row r="23" spans="2:20" ht="12.75" customHeight="1" thickBot="1">
      <c r="B23" s="2">
        <f t="shared" si="1"/>
        <v>15</v>
      </c>
      <c r="C23" s="12">
        <v>135</v>
      </c>
      <c r="D23" s="13" t="s">
        <v>59</v>
      </c>
      <c r="E23" s="13" t="s">
        <v>58</v>
      </c>
      <c r="F23" s="14">
        <v>2</v>
      </c>
      <c r="G23" s="3">
        <v>34.07</v>
      </c>
      <c r="H23" s="3">
        <v>0</v>
      </c>
      <c r="I23" s="3">
        <v>0</v>
      </c>
      <c r="J23" s="5">
        <f t="shared" si="0"/>
        <v>34.07</v>
      </c>
      <c r="K23" s="6">
        <v>14</v>
      </c>
      <c r="Q23" s="10"/>
      <c r="R23" s="10"/>
      <c r="S23" s="10"/>
      <c r="T23" s="10"/>
    </row>
    <row r="24" spans="2:20" ht="12.75" customHeight="1" thickBot="1">
      <c r="B24" s="2">
        <f t="shared" si="1"/>
        <v>16</v>
      </c>
      <c r="C24" s="12">
        <v>186</v>
      </c>
      <c r="D24" s="13" t="s">
        <v>105</v>
      </c>
      <c r="E24" s="13" t="s">
        <v>93</v>
      </c>
      <c r="F24" s="14">
        <v>2</v>
      </c>
      <c r="G24" s="3">
        <v>34.35</v>
      </c>
      <c r="H24" s="3">
        <v>0</v>
      </c>
      <c r="I24" s="3">
        <v>0</v>
      </c>
      <c r="J24" s="5">
        <f t="shared" si="0"/>
        <v>34.35</v>
      </c>
      <c r="K24" s="6">
        <v>15</v>
      </c>
      <c r="Q24" s="10"/>
      <c r="R24" s="10"/>
      <c r="S24" s="10"/>
      <c r="T24" s="10"/>
    </row>
    <row r="25" spans="2:20" ht="12.75" customHeight="1" thickBot="1">
      <c r="B25" s="2">
        <f t="shared" si="1"/>
        <v>17</v>
      </c>
      <c r="C25" s="12">
        <v>175</v>
      </c>
      <c r="D25" s="13" t="s">
        <v>96</v>
      </c>
      <c r="E25" s="13" t="s">
        <v>93</v>
      </c>
      <c r="F25" s="14">
        <v>2</v>
      </c>
      <c r="G25" s="3">
        <v>29.79</v>
      </c>
      <c r="H25" s="3">
        <v>5</v>
      </c>
      <c r="I25" s="3">
        <v>0</v>
      </c>
      <c r="J25" s="5">
        <f t="shared" si="0"/>
        <v>34.79</v>
      </c>
      <c r="K25" s="6">
        <v>16</v>
      </c>
      <c r="Q25" s="10"/>
      <c r="R25" s="10"/>
      <c r="S25" s="10"/>
      <c r="T25" s="10"/>
    </row>
    <row r="26" spans="2:20" ht="12.75" customHeight="1" thickBot="1">
      <c r="B26" s="2">
        <f t="shared" si="1"/>
        <v>18</v>
      </c>
      <c r="C26" s="12">
        <v>160</v>
      </c>
      <c r="D26" s="13" t="s">
        <v>86</v>
      </c>
      <c r="E26" s="13" t="s">
        <v>80</v>
      </c>
      <c r="F26" s="14">
        <v>1</v>
      </c>
      <c r="G26" s="3">
        <v>35.75</v>
      </c>
      <c r="H26" s="3">
        <v>0</v>
      </c>
      <c r="I26" s="3">
        <v>0</v>
      </c>
      <c r="J26" s="5">
        <f t="shared" si="0"/>
        <v>35.75</v>
      </c>
      <c r="K26" s="6">
        <v>17</v>
      </c>
      <c r="Q26" s="10"/>
      <c r="R26" s="10"/>
      <c r="S26" s="10"/>
      <c r="T26" s="10"/>
    </row>
    <row r="27" spans="2:20" ht="12.75" customHeight="1" thickBot="1">
      <c r="B27" s="2">
        <f t="shared" si="1"/>
        <v>19</v>
      </c>
      <c r="C27" s="12">
        <v>181</v>
      </c>
      <c r="D27" s="13" t="s">
        <v>101</v>
      </c>
      <c r="E27" s="13" t="s">
        <v>93</v>
      </c>
      <c r="F27" s="14">
        <v>4</v>
      </c>
      <c r="G27" s="3">
        <v>35.95</v>
      </c>
      <c r="H27" s="3">
        <v>0</v>
      </c>
      <c r="I27" s="3">
        <v>0</v>
      </c>
      <c r="J27" s="5">
        <f t="shared" si="0"/>
        <v>35.95</v>
      </c>
      <c r="K27" s="6">
        <v>18</v>
      </c>
      <c r="Q27" s="10"/>
      <c r="R27" s="10"/>
      <c r="S27" s="10"/>
      <c r="T27" s="10"/>
    </row>
    <row r="28" spans="2:20" ht="12.75" customHeight="1" thickBot="1">
      <c r="B28" s="2">
        <f t="shared" si="1"/>
        <v>20</v>
      </c>
      <c r="C28" s="12">
        <v>124</v>
      </c>
      <c r="D28" s="13" t="s">
        <v>48</v>
      </c>
      <c r="E28" s="13" t="s">
        <v>46</v>
      </c>
      <c r="F28" s="14">
        <v>2</v>
      </c>
      <c r="G28" s="3">
        <v>36.43</v>
      </c>
      <c r="H28" s="3">
        <v>0</v>
      </c>
      <c r="I28" s="3">
        <v>0</v>
      </c>
      <c r="J28" s="5">
        <f t="shared" si="0"/>
        <v>36.43</v>
      </c>
      <c r="K28" s="6">
        <v>19</v>
      </c>
      <c r="Q28" s="10"/>
      <c r="R28" s="10"/>
      <c r="S28" s="10"/>
      <c r="T28" s="10"/>
    </row>
    <row r="29" spans="2:20" ht="12.75" customHeight="1" thickBot="1">
      <c r="B29" s="2">
        <f t="shared" si="1"/>
        <v>21</v>
      </c>
      <c r="C29" s="12">
        <v>156</v>
      </c>
      <c r="D29" s="13" t="s">
        <v>82</v>
      </c>
      <c r="E29" s="13" t="s">
        <v>80</v>
      </c>
      <c r="F29" s="14">
        <v>4</v>
      </c>
      <c r="G29" s="3">
        <v>36.82</v>
      </c>
      <c r="H29" s="3">
        <v>0</v>
      </c>
      <c r="I29" s="3">
        <v>0</v>
      </c>
      <c r="J29" s="5">
        <f t="shared" si="0"/>
        <v>36.82</v>
      </c>
      <c r="K29" s="6">
        <v>20</v>
      </c>
      <c r="Q29" s="10"/>
      <c r="R29" s="10"/>
      <c r="S29" s="10"/>
      <c r="T29" s="10"/>
    </row>
    <row r="30" spans="2:20" ht="12.75" customHeight="1" thickBot="1">
      <c r="B30" s="2">
        <f t="shared" si="1"/>
        <v>22</v>
      </c>
      <c r="C30" s="12">
        <v>172</v>
      </c>
      <c r="D30" s="13" t="s">
        <v>92</v>
      </c>
      <c r="E30" s="13" t="s">
        <v>93</v>
      </c>
      <c r="F30" s="14">
        <v>2</v>
      </c>
      <c r="G30" s="3">
        <v>32.09</v>
      </c>
      <c r="H30" s="3">
        <v>5</v>
      </c>
      <c r="I30" s="3">
        <v>0</v>
      </c>
      <c r="J30" s="5">
        <f t="shared" si="0"/>
        <v>37.09</v>
      </c>
      <c r="K30" s="6">
        <v>21</v>
      </c>
      <c r="Q30" s="10"/>
      <c r="R30" s="10"/>
      <c r="S30" s="10"/>
      <c r="T30" s="10"/>
    </row>
    <row r="31" spans="2:20" ht="12.75" customHeight="1" thickBot="1">
      <c r="B31" s="2">
        <f t="shared" si="1"/>
        <v>23</v>
      </c>
      <c r="C31" s="12">
        <v>185</v>
      </c>
      <c r="D31" s="13" t="s">
        <v>104</v>
      </c>
      <c r="E31" s="13" t="s">
        <v>93</v>
      </c>
      <c r="F31" s="14">
        <v>3</v>
      </c>
      <c r="G31" s="3">
        <v>37.52</v>
      </c>
      <c r="H31" s="3">
        <v>0</v>
      </c>
      <c r="I31" s="3">
        <v>0</v>
      </c>
      <c r="J31" s="5">
        <f t="shared" si="0"/>
        <v>37.52</v>
      </c>
      <c r="K31" s="6">
        <v>22</v>
      </c>
      <c r="Q31" s="10"/>
      <c r="R31" s="10"/>
      <c r="S31" s="10"/>
      <c r="T31" s="10"/>
    </row>
    <row r="32" spans="2:20" ht="12.75" customHeight="1" thickBot="1">
      <c r="B32" s="2">
        <f t="shared" si="1"/>
        <v>24</v>
      </c>
      <c r="C32" s="12">
        <v>110</v>
      </c>
      <c r="D32" s="13" t="s">
        <v>34</v>
      </c>
      <c r="E32" s="13" t="s">
        <v>31</v>
      </c>
      <c r="F32" s="14">
        <v>1</v>
      </c>
      <c r="G32" s="3">
        <v>37.54</v>
      </c>
      <c r="H32" s="3">
        <v>0</v>
      </c>
      <c r="I32" s="3">
        <v>0</v>
      </c>
      <c r="J32" s="5">
        <f t="shared" si="0"/>
        <v>37.54</v>
      </c>
      <c r="K32" s="6">
        <v>23</v>
      </c>
      <c r="Q32" s="10"/>
      <c r="R32" s="10"/>
      <c r="S32" s="10"/>
      <c r="T32" s="10"/>
    </row>
    <row r="33" spans="2:20" ht="12.75" customHeight="1" thickBot="1">
      <c r="B33" s="2">
        <f t="shared" si="1"/>
        <v>25</v>
      </c>
      <c r="C33" s="12">
        <v>100</v>
      </c>
      <c r="D33" s="13" t="s">
        <v>22</v>
      </c>
      <c r="E33" s="13" t="s">
        <v>23</v>
      </c>
      <c r="F33" s="14">
        <v>2</v>
      </c>
      <c r="G33" s="3">
        <v>37.69</v>
      </c>
      <c r="H33" s="3">
        <v>0</v>
      </c>
      <c r="I33" s="3">
        <v>0</v>
      </c>
      <c r="J33" s="5">
        <f t="shared" si="0"/>
        <v>37.69</v>
      </c>
      <c r="K33" s="6">
        <v>24</v>
      </c>
      <c r="Q33" s="10"/>
      <c r="R33" s="10"/>
      <c r="S33" s="10"/>
      <c r="T33" s="10"/>
    </row>
    <row r="34" spans="2:20" ht="12.75" customHeight="1" thickBot="1">
      <c r="B34" s="2">
        <f t="shared" si="1"/>
        <v>26</v>
      </c>
      <c r="C34" s="12">
        <v>134</v>
      </c>
      <c r="D34" s="13" t="s">
        <v>57</v>
      </c>
      <c r="E34" s="13" t="s">
        <v>58</v>
      </c>
      <c r="F34" s="14">
        <v>3</v>
      </c>
      <c r="G34" s="3">
        <v>37.74</v>
      </c>
      <c r="H34" s="3">
        <v>0</v>
      </c>
      <c r="I34" s="3">
        <v>0</v>
      </c>
      <c r="J34" s="5">
        <f t="shared" si="0"/>
        <v>37.74</v>
      </c>
      <c r="K34" s="6">
        <v>25</v>
      </c>
      <c r="Q34" s="10"/>
      <c r="R34" s="10"/>
      <c r="S34" s="10"/>
      <c r="T34" s="10"/>
    </row>
    <row r="35" spans="2:20" ht="12.75" customHeight="1" thickBot="1">
      <c r="B35" s="2">
        <f t="shared" si="1"/>
        <v>27</v>
      </c>
      <c r="C35" s="12">
        <v>153</v>
      </c>
      <c r="D35" s="13" t="s">
        <v>78</v>
      </c>
      <c r="E35" s="13" t="s">
        <v>73</v>
      </c>
      <c r="F35" s="14">
        <v>3</v>
      </c>
      <c r="G35" s="3">
        <v>37.85</v>
      </c>
      <c r="H35" s="3">
        <v>0</v>
      </c>
      <c r="I35" s="3">
        <v>0</v>
      </c>
      <c r="J35" s="5">
        <f t="shared" si="0"/>
        <v>37.85</v>
      </c>
      <c r="K35" s="6">
        <v>26</v>
      </c>
      <c r="Q35" s="10"/>
      <c r="R35" s="10"/>
      <c r="S35" s="10"/>
      <c r="T35" s="10"/>
    </row>
    <row r="36" spans="2:20" ht="12.75" customHeight="1" thickBot="1">
      <c r="B36" s="2">
        <f t="shared" si="1"/>
        <v>28</v>
      </c>
      <c r="C36" s="12">
        <v>127</v>
      </c>
      <c r="D36" s="13" t="s">
        <v>49</v>
      </c>
      <c r="E36" s="13" t="s">
        <v>46</v>
      </c>
      <c r="F36" s="14">
        <v>3</v>
      </c>
      <c r="G36" s="3">
        <v>37.99</v>
      </c>
      <c r="H36" s="3">
        <v>0</v>
      </c>
      <c r="I36" s="3">
        <v>0</v>
      </c>
      <c r="J36" s="5">
        <f t="shared" si="0"/>
        <v>37.99</v>
      </c>
      <c r="K36" s="6">
        <v>27</v>
      </c>
      <c r="Q36" s="10"/>
      <c r="R36" s="10"/>
      <c r="S36" s="10"/>
      <c r="T36" s="10"/>
    </row>
    <row r="37" spans="2:20" ht="12.75" customHeight="1" thickBot="1">
      <c r="B37" s="2">
        <f t="shared" si="1"/>
        <v>29</v>
      </c>
      <c r="C37" s="12">
        <v>154</v>
      </c>
      <c r="D37" s="13" t="s">
        <v>79</v>
      </c>
      <c r="E37" s="13" t="s">
        <v>80</v>
      </c>
      <c r="F37" s="14">
        <v>1</v>
      </c>
      <c r="G37" s="3">
        <v>38.78</v>
      </c>
      <c r="H37" s="3">
        <v>0</v>
      </c>
      <c r="I37" s="3">
        <v>0</v>
      </c>
      <c r="J37" s="5">
        <f t="shared" si="0"/>
        <v>38.78</v>
      </c>
      <c r="K37" s="6">
        <v>28</v>
      </c>
      <c r="Q37" s="10"/>
      <c r="R37" s="10"/>
      <c r="S37" s="10"/>
      <c r="T37" s="10"/>
    </row>
    <row r="38" spans="2:20" ht="12.75" customHeight="1" thickBot="1">
      <c r="B38" s="2">
        <f t="shared" si="1"/>
        <v>30</v>
      </c>
      <c r="C38" s="12">
        <v>116</v>
      </c>
      <c r="D38" s="13" t="s">
        <v>40</v>
      </c>
      <c r="E38" s="13" t="s">
        <v>37</v>
      </c>
      <c r="F38" s="14">
        <v>3</v>
      </c>
      <c r="G38" s="3">
        <v>39.02</v>
      </c>
      <c r="H38" s="3">
        <v>0</v>
      </c>
      <c r="I38" s="3">
        <v>0</v>
      </c>
      <c r="J38" s="5">
        <f t="shared" si="0"/>
        <v>39.02</v>
      </c>
      <c r="K38" s="6">
        <v>29</v>
      </c>
      <c r="Q38" s="10"/>
      <c r="R38" s="10"/>
      <c r="S38" s="10"/>
      <c r="T38" s="10"/>
    </row>
    <row r="39" spans="2:20" ht="12.75" customHeight="1" thickBot="1">
      <c r="B39" s="2">
        <f t="shared" si="1"/>
        <v>31</v>
      </c>
      <c r="C39" s="12">
        <v>111</v>
      </c>
      <c r="D39" s="13" t="s">
        <v>35</v>
      </c>
      <c r="E39" s="13" t="s">
        <v>31</v>
      </c>
      <c r="F39" s="14">
        <v>1</v>
      </c>
      <c r="G39" s="3">
        <v>39.23</v>
      </c>
      <c r="H39" s="3">
        <v>0</v>
      </c>
      <c r="I39" s="3">
        <v>0</v>
      </c>
      <c r="J39" s="5">
        <f t="shared" si="0"/>
        <v>39.23</v>
      </c>
      <c r="K39" s="6">
        <v>30</v>
      </c>
      <c r="Q39" s="10"/>
      <c r="R39" s="10"/>
      <c r="S39" s="10"/>
      <c r="T39" s="10"/>
    </row>
    <row r="40" spans="2:20" ht="12.75" customHeight="1" thickBot="1">
      <c r="B40" s="2">
        <f t="shared" si="1"/>
        <v>32</v>
      </c>
      <c r="C40" s="12">
        <v>147</v>
      </c>
      <c r="D40" s="13" t="s">
        <v>120</v>
      </c>
      <c r="E40" s="13" t="s">
        <v>73</v>
      </c>
      <c r="F40" s="14">
        <v>1</v>
      </c>
      <c r="G40" s="3">
        <v>39.26</v>
      </c>
      <c r="H40" s="3">
        <v>0</v>
      </c>
      <c r="I40" s="3">
        <v>0</v>
      </c>
      <c r="J40" s="5">
        <f t="shared" si="0"/>
        <v>39.26</v>
      </c>
      <c r="K40" s="6">
        <v>31</v>
      </c>
      <c r="Q40" s="10"/>
      <c r="R40" s="10"/>
      <c r="S40" s="10"/>
      <c r="T40" s="10"/>
    </row>
    <row r="41" spans="2:20" ht="12.75" customHeight="1" thickBot="1">
      <c r="B41" s="2">
        <f t="shared" si="1"/>
        <v>33</v>
      </c>
      <c r="C41" s="12">
        <v>102</v>
      </c>
      <c r="D41" s="13" t="s">
        <v>25</v>
      </c>
      <c r="E41" s="13" t="s">
        <v>23</v>
      </c>
      <c r="F41" s="14">
        <v>4</v>
      </c>
      <c r="G41" s="3">
        <v>40.01</v>
      </c>
      <c r="H41" s="3">
        <v>0</v>
      </c>
      <c r="I41" s="3">
        <v>0</v>
      </c>
      <c r="J41" s="5">
        <f aca="true" t="shared" si="2" ref="J41:J72">IF(G41=0,"",SUM(G41:I41))</f>
        <v>40.01</v>
      </c>
      <c r="K41" s="6">
        <v>32</v>
      </c>
      <c r="Q41" s="10"/>
      <c r="R41" s="10"/>
      <c r="S41" s="10"/>
      <c r="T41" s="10"/>
    </row>
    <row r="42" spans="2:20" ht="12.75" customHeight="1" thickBot="1">
      <c r="B42" s="2">
        <f aca="true" t="shared" si="3" ref="B42:B73">B41+1</f>
        <v>34</v>
      </c>
      <c r="C42" s="12">
        <v>173</v>
      </c>
      <c r="D42" s="13" t="s">
        <v>94</v>
      </c>
      <c r="E42" s="13" t="s">
        <v>93</v>
      </c>
      <c r="F42" s="14">
        <v>2</v>
      </c>
      <c r="G42" s="3">
        <v>30.51</v>
      </c>
      <c r="H42" s="3">
        <v>10</v>
      </c>
      <c r="I42" s="3">
        <v>0</v>
      </c>
      <c r="J42" s="5">
        <f t="shared" si="2"/>
        <v>40.510000000000005</v>
      </c>
      <c r="K42" s="6">
        <v>33</v>
      </c>
      <c r="Q42" s="10"/>
      <c r="R42" s="10"/>
      <c r="S42" s="10"/>
      <c r="T42" s="10"/>
    </row>
    <row r="43" spans="2:20" ht="12.75" customHeight="1" thickBot="1">
      <c r="B43" s="2">
        <f t="shared" si="3"/>
        <v>35</v>
      </c>
      <c r="C43" s="12">
        <v>123</v>
      </c>
      <c r="D43" s="13" t="s">
        <v>47</v>
      </c>
      <c r="E43" s="13" t="s">
        <v>46</v>
      </c>
      <c r="F43" s="14">
        <v>3</v>
      </c>
      <c r="G43" s="3">
        <v>40.88</v>
      </c>
      <c r="H43" s="3">
        <v>0</v>
      </c>
      <c r="I43" s="3">
        <v>0</v>
      </c>
      <c r="J43" s="5">
        <f t="shared" si="2"/>
        <v>40.88</v>
      </c>
      <c r="K43" s="6">
        <v>34</v>
      </c>
      <c r="Q43" s="10"/>
      <c r="R43" s="10"/>
      <c r="S43" s="10"/>
      <c r="T43" s="10"/>
    </row>
    <row r="44" spans="2:20" ht="12.75" customHeight="1" thickBot="1">
      <c r="B44" s="2">
        <f t="shared" si="3"/>
        <v>36</v>
      </c>
      <c r="C44" s="12">
        <v>151</v>
      </c>
      <c r="D44" s="13" t="s">
        <v>76</v>
      </c>
      <c r="E44" s="13" t="s">
        <v>73</v>
      </c>
      <c r="F44" s="14">
        <v>2</v>
      </c>
      <c r="G44" s="3">
        <v>41.33</v>
      </c>
      <c r="H44" s="3">
        <v>0</v>
      </c>
      <c r="I44" s="3">
        <v>0</v>
      </c>
      <c r="J44" s="5">
        <f t="shared" si="2"/>
        <v>41.33</v>
      </c>
      <c r="K44" s="6">
        <v>35</v>
      </c>
      <c r="Q44" s="10"/>
      <c r="R44" s="10"/>
      <c r="S44" s="10"/>
      <c r="T44" s="10"/>
    </row>
    <row r="45" spans="2:20" ht="12.75" customHeight="1" thickBot="1">
      <c r="B45" s="2">
        <f t="shared" si="3"/>
        <v>37</v>
      </c>
      <c r="C45" s="12">
        <v>202</v>
      </c>
      <c r="D45" s="13" t="s">
        <v>115</v>
      </c>
      <c r="E45" s="13" t="s">
        <v>114</v>
      </c>
      <c r="F45" s="14">
        <v>2</v>
      </c>
      <c r="G45" s="3">
        <v>41.66</v>
      </c>
      <c r="H45" s="3">
        <v>0</v>
      </c>
      <c r="I45" s="3">
        <v>0</v>
      </c>
      <c r="J45" s="5">
        <f t="shared" si="2"/>
        <v>41.66</v>
      </c>
      <c r="K45" s="6">
        <v>36</v>
      </c>
      <c r="Q45" s="10"/>
      <c r="R45" s="10"/>
      <c r="S45" s="10"/>
      <c r="T45" s="10"/>
    </row>
    <row r="46" spans="2:20" ht="12.75" customHeight="1" thickBot="1">
      <c r="B46" s="2">
        <f t="shared" si="3"/>
        <v>38</v>
      </c>
      <c r="C46" s="12">
        <v>189</v>
      </c>
      <c r="D46" s="13" t="s">
        <v>107</v>
      </c>
      <c r="E46" s="13" t="s">
        <v>93</v>
      </c>
      <c r="F46" s="14">
        <v>4</v>
      </c>
      <c r="G46" s="3">
        <v>41.72</v>
      </c>
      <c r="H46" s="3">
        <v>0</v>
      </c>
      <c r="I46" s="3">
        <v>0</v>
      </c>
      <c r="J46" s="5">
        <f t="shared" si="2"/>
        <v>41.72</v>
      </c>
      <c r="K46" s="6">
        <v>37</v>
      </c>
      <c r="Q46" s="10"/>
      <c r="R46" s="10"/>
      <c r="S46" s="10"/>
      <c r="T46" s="10"/>
    </row>
    <row r="47" spans="2:20" ht="12.75" customHeight="1" thickBot="1">
      <c r="B47" s="2">
        <f t="shared" si="3"/>
        <v>39</v>
      </c>
      <c r="C47" s="12">
        <v>113</v>
      </c>
      <c r="D47" s="13" t="s">
        <v>38</v>
      </c>
      <c r="E47" s="13" t="s">
        <v>37</v>
      </c>
      <c r="F47" s="14">
        <v>3</v>
      </c>
      <c r="G47" s="3">
        <v>41.79</v>
      </c>
      <c r="H47" s="3">
        <v>0</v>
      </c>
      <c r="I47" s="3">
        <v>0</v>
      </c>
      <c r="J47" s="5">
        <f t="shared" si="2"/>
        <v>41.79</v>
      </c>
      <c r="K47" s="6">
        <v>38</v>
      </c>
      <c r="Q47" s="10"/>
      <c r="R47" s="10"/>
      <c r="S47" s="10"/>
      <c r="T47" s="10"/>
    </row>
    <row r="48" spans="2:20" ht="12.75" customHeight="1" thickBot="1">
      <c r="B48" s="2">
        <f t="shared" si="3"/>
        <v>40</v>
      </c>
      <c r="C48" s="12">
        <v>114</v>
      </c>
      <c r="D48" s="13" t="s">
        <v>39</v>
      </c>
      <c r="E48" s="13" t="s">
        <v>37</v>
      </c>
      <c r="F48" s="14">
        <v>3</v>
      </c>
      <c r="G48" s="3">
        <v>42.59</v>
      </c>
      <c r="H48" s="3">
        <v>0</v>
      </c>
      <c r="I48" s="3">
        <v>0</v>
      </c>
      <c r="J48" s="5">
        <f t="shared" si="2"/>
        <v>42.59</v>
      </c>
      <c r="K48" s="6">
        <v>39</v>
      </c>
      <c r="Q48" s="10"/>
      <c r="R48" s="10"/>
      <c r="S48" s="10"/>
      <c r="T48" s="10"/>
    </row>
    <row r="49" spans="2:20" ht="12.75" customHeight="1" thickBot="1">
      <c r="B49" s="2">
        <f t="shared" si="3"/>
        <v>41</v>
      </c>
      <c r="C49" s="12">
        <v>138</v>
      </c>
      <c r="D49" s="13" t="s">
        <v>62</v>
      </c>
      <c r="E49" s="13" t="s">
        <v>63</v>
      </c>
      <c r="F49" s="14">
        <v>3</v>
      </c>
      <c r="G49" s="3">
        <v>42.75</v>
      </c>
      <c r="H49" s="3">
        <v>0</v>
      </c>
      <c r="I49" s="3">
        <v>0</v>
      </c>
      <c r="J49" s="5">
        <f t="shared" si="2"/>
        <v>42.75</v>
      </c>
      <c r="K49" s="6">
        <v>40</v>
      </c>
      <c r="Q49" s="10"/>
      <c r="R49" s="10"/>
      <c r="S49" s="10"/>
      <c r="T49" s="10"/>
    </row>
    <row r="50" spans="2:20" ht="12.75" customHeight="1" thickBot="1">
      <c r="B50" s="2">
        <f t="shared" si="3"/>
        <v>42</v>
      </c>
      <c r="C50" s="12">
        <v>183</v>
      </c>
      <c r="D50" s="13" t="s">
        <v>103</v>
      </c>
      <c r="E50" s="13" t="s">
        <v>93</v>
      </c>
      <c r="F50" s="14">
        <v>4</v>
      </c>
      <c r="G50" s="3">
        <v>37.75</v>
      </c>
      <c r="H50" s="3">
        <v>5</v>
      </c>
      <c r="I50" s="3">
        <v>0</v>
      </c>
      <c r="J50" s="5">
        <f t="shared" si="2"/>
        <v>42.75</v>
      </c>
      <c r="K50" s="6">
        <v>41</v>
      </c>
      <c r="Q50" s="10"/>
      <c r="R50" s="10"/>
      <c r="S50" s="10"/>
      <c r="T50" s="10"/>
    </row>
    <row r="51" spans="2:20" ht="12.75" customHeight="1" thickBot="1">
      <c r="B51" s="2">
        <f t="shared" si="3"/>
        <v>43</v>
      </c>
      <c r="C51" s="12">
        <v>203</v>
      </c>
      <c r="D51" s="13" t="s">
        <v>116</v>
      </c>
      <c r="E51" s="13" t="s">
        <v>114</v>
      </c>
      <c r="F51" s="14">
        <v>2</v>
      </c>
      <c r="G51" s="3">
        <v>42.89</v>
      </c>
      <c r="H51" s="3">
        <v>0</v>
      </c>
      <c r="I51" s="3">
        <v>0</v>
      </c>
      <c r="J51" s="5">
        <f t="shared" si="2"/>
        <v>42.89</v>
      </c>
      <c r="K51" s="6">
        <v>42</v>
      </c>
      <c r="Q51" s="10"/>
      <c r="R51" s="10"/>
      <c r="S51" s="10"/>
      <c r="T51" s="10"/>
    </row>
    <row r="52" spans="2:20" ht="12.75" customHeight="1" thickBot="1">
      <c r="B52" s="2">
        <f t="shared" si="3"/>
        <v>44</v>
      </c>
      <c r="C52" s="12">
        <v>137</v>
      </c>
      <c r="D52" s="13" t="s">
        <v>61</v>
      </c>
      <c r="E52" s="13" t="s">
        <v>93</v>
      </c>
      <c r="F52" s="14">
        <v>3</v>
      </c>
      <c r="G52" s="3">
        <v>42.95</v>
      </c>
      <c r="H52" s="3">
        <v>0</v>
      </c>
      <c r="I52" s="3">
        <v>0</v>
      </c>
      <c r="J52" s="5">
        <f t="shared" si="2"/>
        <v>42.95</v>
      </c>
      <c r="K52" s="6">
        <v>43</v>
      </c>
      <c r="Q52" s="10"/>
      <c r="R52" s="10"/>
      <c r="S52" s="10"/>
      <c r="T52" s="10"/>
    </row>
    <row r="53" spans="2:20" ht="12.75" customHeight="1" thickBot="1">
      <c r="B53" s="2">
        <f t="shared" si="3"/>
        <v>45</v>
      </c>
      <c r="C53" s="12">
        <v>122</v>
      </c>
      <c r="D53" s="13" t="s">
        <v>45</v>
      </c>
      <c r="E53" s="13" t="s">
        <v>46</v>
      </c>
      <c r="F53" s="14">
        <v>1</v>
      </c>
      <c r="G53" s="3">
        <v>43.29</v>
      </c>
      <c r="H53" s="3">
        <v>0</v>
      </c>
      <c r="I53" s="3">
        <v>0</v>
      </c>
      <c r="J53" s="5">
        <f t="shared" si="2"/>
        <v>43.29</v>
      </c>
      <c r="K53" s="6">
        <v>44</v>
      </c>
      <c r="Q53" s="10"/>
      <c r="R53" s="10"/>
      <c r="S53" s="10"/>
      <c r="T53" s="10"/>
    </row>
    <row r="54" spans="2:20" ht="12.75" customHeight="1" thickBot="1">
      <c r="B54" s="2">
        <f t="shared" si="3"/>
        <v>46</v>
      </c>
      <c r="C54" s="12">
        <v>188</v>
      </c>
      <c r="D54" s="13" t="s">
        <v>106</v>
      </c>
      <c r="E54" s="13" t="s">
        <v>93</v>
      </c>
      <c r="F54" s="14">
        <v>4</v>
      </c>
      <c r="G54" s="3">
        <v>43.39</v>
      </c>
      <c r="H54" s="3">
        <v>0</v>
      </c>
      <c r="I54" s="3">
        <v>0</v>
      </c>
      <c r="J54" s="5">
        <f t="shared" si="2"/>
        <v>43.39</v>
      </c>
      <c r="K54" s="6">
        <v>45</v>
      </c>
      <c r="Q54" s="10"/>
      <c r="R54" s="10"/>
      <c r="S54" s="10"/>
      <c r="T54" s="10"/>
    </row>
    <row r="55" spans="2:20" ht="12.75" customHeight="1" thickBot="1">
      <c r="B55" s="2">
        <f t="shared" si="3"/>
        <v>47</v>
      </c>
      <c r="C55" s="12">
        <v>164</v>
      </c>
      <c r="D55" s="13" t="s">
        <v>88</v>
      </c>
      <c r="E55" s="13" t="s">
        <v>80</v>
      </c>
      <c r="F55" s="14">
        <v>3</v>
      </c>
      <c r="G55" s="3">
        <v>33.78</v>
      </c>
      <c r="H55" s="3">
        <v>10</v>
      </c>
      <c r="I55" s="3">
        <v>0</v>
      </c>
      <c r="J55" s="5">
        <f t="shared" si="2"/>
        <v>43.78</v>
      </c>
      <c r="K55" s="6">
        <v>46</v>
      </c>
      <c r="Q55" s="10"/>
      <c r="R55" s="10"/>
      <c r="S55" s="10"/>
      <c r="T55" s="10"/>
    </row>
    <row r="56" spans="2:20" ht="12.75" customHeight="1" thickBot="1">
      <c r="B56" s="2">
        <f t="shared" si="3"/>
        <v>48</v>
      </c>
      <c r="C56" s="12">
        <v>112</v>
      </c>
      <c r="D56" s="13" t="s">
        <v>36</v>
      </c>
      <c r="E56" s="13" t="s">
        <v>37</v>
      </c>
      <c r="F56" s="14">
        <v>2</v>
      </c>
      <c r="G56" s="3">
        <v>43.97</v>
      </c>
      <c r="H56" s="3">
        <v>0</v>
      </c>
      <c r="I56" s="3">
        <v>0</v>
      </c>
      <c r="J56" s="5">
        <f t="shared" si="2"/>
        <v>43.97</v>
      </c>
      <c r="K56" s="6">
        <v>47</v>
      </c>
      <c r="Q56" s="10"/>
      <c r="R56" s="10"/>
      <c r="S56" s="10"/>
      <c r="T56" s="10"/>
    </row>
    <row r="57" spans="2:20" ht="12.75" customHeight="1" thickBot="1">
      <c r="B57" s="2">
        <f t="shared" si="3"/>
        <v>49</v>
      </c>
      <c r="C57" s="12">
        <v>201</v>
      </c>
      <c r="D57" s="13" t="s">
        <v>113</v>
      </c>
      <c r="E57" s="13" t="s">
        <v>114</v>
      </c>
      <c r="F57" s="14">
        <v>1</v>
      </c>
      <c r="G57" s="3">
        <v>39.33</v>
      </c>
      <c r="H57" s="3">
        <v>5</v>
      </c>
      <c r="I57" s="3">
        <v>0</v>
      </c>
      <c r="J57" s="5">
        <f t="shared" si="2"/>
        <v>44.33</v>
      </c>
      <c r="K57" s="6">
        <v>48</v>
      </c>
      <c r="Q57" s="10"/>
      <c r="R57" s="10"/>
      <c r="S57" s="10"/>
      <c r="T57" s="10"/>
    </row>
    <row r="58" spans="2:20" ht="12.75" customHeight="1" thickBot="1">
      <c r="B58" s="2">
        <f t="shared" si="3"/>
        <v>50</v>
      </c>
      <c r="C58" s="12">
        <v>163</v>
      </c>
      <c r="D58" s="13" t="s">
        <v>87</v>
      </c>
      <c r="E58" s="13" t="s">
        <v>80</v>
      </c>
      <c r="F58" s="14">
        <v>3</v>
      </c>
      <c r="G58" s="3">
        <v>44.92</v>
      </c>
      <c r="H58" s="3">
        <v>0</v>
      </c>
      <c r="I58" s="3">
        <v>0</v>
      </c>
      <c r="J58" s="5">
        <f t="shared" si="2"/>
        <v>44.92</v>
      </c>
      <c r="K58" s="6">
        <v>49</v>
      </c>
      <c r="Q58" s="10"/>
      <c r="R58" s="10"/>
      <c r="S58" s="10"/>
      <c r="T58" s="10"/>
    </row>
    <row r="59" spans="2:20" ht="12.75" customHeight="1" thickBot="1">
      <c r="B59" s="2">
        <f t="shared" si="3"/>
        <v>51</v>
      </c>
      <c r="C59" s="12">
        <v>149</v>
      </c>
      <c r="D59" s="13" t="s">
        <v>74</v>
      </c>
      <c r="E59" s="13" t="s">
        <v>73</v>
      </c>
      <c r="F59" s="14">
        <v>1</v>
      </c>
      <c r="G59" s="3">
        <v>39.97</v>
      </c>
      <c r="H59" s="3">
        <v>5</v>
      </c>
      <c r="I59" s="3">
        <v>0</v>
      </c>
      <c r="J59" s="5">
        <f t="shared" si="2"/>
        <v>44.97</v>
      </c>
      <c r="K59" s="6">
        <v>50</v>
      </c>
      <c r="Q59" s="10"/>
      <c r="R59" s="10"/>
      <c r="S59" s="10"/>
      <c r="T59" s="10"/>
    </row>
    <row r="60" spans="2:20" ht="12.75" customHeight="1" thickBot="1">
      <c r="B60" s="2">
        <f t="shared" si="3"/>
        <v>52</v>
      </c>
      <c r="C60" s="12">
        <v>157</v>
      </c>
      <c r="D60" s="13" t="s">
        <v>83</v>
      </c>
      <c r="E60" s="13" t="s">
        <v>80</v>
      </c>
      <c r="F60" s="14">
        <v>4</v>
      </c>
      <c r="G60" s="3">
        <v>40.01</v>
      </c>
      <c r="H60" s="3">
        <v>5</v>
      </c>
      <c r="I60" s="3">
        <v>0</v>
      </c>
      <c r="J60" s="5">
        <f t="shared" si="2"/>
        <v>45.01</v>
      </c>
      <c r="K60" s="6">
        <v>51</v>
      </c>
      <c r="Q60" s="10"/>
      <c r="R60" s="10"/>
      <c r="S60" s="10"/>
      <c r="T60" s="10"/>
    </row>
    <row r="61" spans="2:20" ht="12.75" customHeight="1" thickBot="1">
      <c r="B61" s="2">
        <f t="shared" si="3"/>
        <v>53</v>
      </c>
      <c r="C61" s="12">
        <v>106</v>
      </c>
      <c r="D61" s="13" t="s">
        <v>29</v>
      </c>
      <c r="E61" s="13" t="s">
        <v>23</v>
      </c>
      <c r="F61" s="14">
        <v>2</v>
      </c>
      <c r="G61" s="3">
        <v>35.21</v>
      </c>
      <c r="H61" s="3">
        <v>10</v>
      </c>
      <c r="I61" s="3">
        <v>0</v>
      </c>
      <c r="J61" s="5">
        <f t="shared" si="2"/>
        <v>45.21</v>
      </c>
      <c r="K61" s="6">
        <v>52</v>
      </c>
      <c r="Q61" s="10"/>
      <c r="R61" s="10"/>
      <c r="S61" s="10"/>
      <c r="T61" s="10"/>
    </row>
    <row r="62" spans="2:20" ht="12.75" customHeight="1" thickBot="1">
      <c r="B62" s="2">
        <f t="shared" si="3"/>
        <v>54</v>
      </c>
      <c r="C62" s="12">
        <v>103</v>
      </c>
      <c r="D62" s="13" t="s">
        <v>26</v>
      </c>
      <c r="E62" s="13" t="s">
        <v>23</v>
      </c>
      <c r="F62" s="14">
        <v>3</v>
      </c>
      <c r="G62" s="3">
        <v>45.6</v>
      </c>
      <c r="H62" s="3">
        <v>0</v>
      </c>
      <c r="I62" s="3">
        <v>0</v>
      </c>
      <c r="J62" s="5">
        <f t="shared" si="2"/>
        <v>45.6</v>
      </c>
      <c r="K62" s="6">
        <v>53</v>
      </c>
      <c r="Q62" s="10"/>
      <c r="R62" s="10"/>
      <c r="S62" s="10"/>
      <c r="T62" s="10"/>
    </row>
    <row r="63" spans="2:20" ht="12.75" customHeight="1" thickBot="1">
      <c r="B63" s="2">
        <f t="shared" si="3"/>
        <v>55</v>
      </c>
      <c r="C63" s="12">
        <v>204</v>
      </c>
      <c r="D63" s="13" t="s">
        <v>117</v>
      </c>
      <c r="E63" s="13" t="s">
        <v>114</v>
      </c>
      <c r="F63" s="14">
        <v>2</v>
      </c>
      <c r="G63" s="3">
        <v>41.07</v>
      </c>
      <c r="H63" s="3">
        <v>5</v>
      </c>
      <c r="I63" s="3">
        <v>0</v>
      </c>
      <c r="J63" s="5">
        <f t="shared" si="2"/>
        <v>46.07</v>
      </c>
      <c r="K63" s="6">
        <v>54</v>
      </c>
      <c r="Q63" s="10"/>
      <c r="R63" s="10"/>
      <c r="S63" s="10"/>
      <c r="T63" s="10"/>
    </row>
    <row r="64" spans="2:20" ht="12.75" customHeight="1" thickBot="1">
      <c r="B64" s="2">
        <f t="shared" si="3"/>
        <v>56</v>
      </c>
      <c r="C64" s="12">
        <v>158</v>
      </c>
      <c r="D64" s="13" t="s">
        <v>84</v>
      </c>
      <c r="E64" s="13" t="s">
        <v>80</v>
      </c>
      <c r="F64" s="14">
        <v>4</v>
      </c>
      <c r="G64" s="3">
        <v>41.25</v>
      </c>
      <c r="H64" s="3">
        <v>5</v>
      </c>
      <c r="I64" s="3">
        <v>0</v>
      </c>
      <c r="J64" s="5">
        <f t="shared" si="2"/>
        <v>46.25</v>
      </c>
      <c r="K64" s="6">
        <v>55</v>
      </c>
      <c r="Q64" s="10"/>
      <c r="R64" s="10"/>
      <c r="S64" s="10"/>
      <c r="T64" s="10"/>
    </row>
    <row r="65" spans="2:20" ht="12.75" customHeight="1" thickBot="1">
      <c r="B65" s="2">
        <f t="shared" si="3"/>
        <v>57</v>
      </c>
      <c r="C65" s="12">
        <v>205</v>
      </c>
      <c r="D65" s="13" t="s">
        <v>118</v>
      </c>
      <c r="E65" s="13" t="s">
        <v>114</v>
      </c>
      <c r="F65" s="14">
        <v>2</v>
      </c>
      <c r="G65" s="3">
        <v>47.08</v>
      </c>
      <c r="H65" s="3">
        <v>0</v>
      </c>
      <c r="I65" s="3">
        <v>0</v>
      </c>
      <c r="J65" s="5">
        <f t="shared" si="2"/>
        <v>47.08</v>
      </c>
      <c r="K65" s="6">
        <v>56</v>
      </c>
      <c r="Q65" s="10"/>
      <c r="R65" s="10"/>
      <c r="S65" s="10"/>
      <c r="T65" s="10"/>
    </row>
    <row r="66" spans="2:20" ht="12.75" customHeight="1" thickBot="1">
      <c r="B66" s="2">
        <f t="shared" si="3"/>
        <v>58</v>
      </c>
      <c r="C66" s="12">
        <v>136</v>
      </c>
      <c r="D66" s="13" t="s">
        <v>60</v>
      </c>
      <c r="E66" s="13" t="s">
        <v>58</v>
      </c>
      <c r="F66" s="14">
        <v>2</v>
      </c>
      <c r="G66" s="3">
        <v>42.23</v>
      </c>
      <c r="H66" s="3">
        <v>5</v>
      </c>
      <c r="I66" s="3">
        <v>0</v>
      </c>
      <c r="J66" s="5">
        <f t="shared" si="2"/>
        <v>47.23</v>
      </c>
      <c r="K66" s="6">
        <v>57</v>
      </c>
      <c r="Q66" s="10"/>
      <c r="R66" s="10"/>
      <c r="S66" s="10"/>
      <c r="T66" s="10"/>
    </row>
    <row r="67" spans="2:20" ht="12.75" customHeight="1" thickBot="1">
      <c r="B67" s="2">
        <f t="shared" si="3"/>
        <v>59</v>
      </c>
      <c r="C67" s="12">
        <v>143</v>
      </c>
      <c r="D67" s="13" t="s">
        <v>69</v>
      </c>
      <c r="E67" s="13" t="s">
        <v>67</v>
      </c>
      <c r="F67" s="14">
        <v>1</v>
      </c>
      <c r="G67" s="3">
        <v>47.38</v>
      </c>
      <c r="H67" s="3">
        <v>0</v>
      </c>
      <c r="I67" s="3">
        <v>0</v>
      </c>
      <c r="J67" s="5">
        <f t="shared" si="2"/>
        <v>47.38</v>
      </c>
      <c r="K67" s="6">
        <v>58</v>
      </c>
      <c r="Q67" s="10"/>
      <c r="R67" s="10"/>
      <c r="S67" s="10"/>
      <c r="T67" s="10"/>
    </row>
    <row r="68" spans="2:20" ht="12.75" customHeight="1" thickBot="1">
      <c r="B68" s="2">
        <f t="shared" si="3"/>
        <v>60</v>
      </c>
      <c r="C68" s="12">
        <v>108</v>
      </c>
      <c r="D68" s="13" t="s">
        <v>32</v>
      </c>
      <c r="E68" s="13" t="s">
        <v>31</v>
      </c>
      <c r="F68" s="14">
        <v>1</v>
      </c>
      <c r="G68" s="3">
        <v>42.4</v>
      </c>
      <c r="H68" s="3">
        <v>5</v>
      </c>
      <c r="I68" s="3">
        <v>0</v>
      </c>
      <c r="J68" s="5">
        <f t="shared" si="2"/>
        <v>47.4</v>
      </c>
      <c r="K68" s="6">
        <v>59</v>
      </c>
      <c r="Q68" s="10"/>
      <c r="R68" s="10"/>
      <c r="S68" s="10"/>
      <c r="T68" s="10"/>
    </row>
    <row r="69" spans="2:20" ht="12.75" customHeight="1" thickBot="1">
      <c r="B69" s="2">
        <f t="shared" si="3"/>
        <v>61</v>
      </c>
      <c r="C69" s="12">
        <v>125</v>
      </c>
      <c r="D69" s="13" t="s">
        <v>121</v>
      </c>
      <c r="E69" s="13" t="s">
        <v>46</v>
      </c>
      <c r="F69" s="14">
        <v>2</v>
      </c>
      <c r="G69" s="3">
        <v>42.4</v>
      </c>
      <c r="H69" s="3">
        <v>5</v>
      </c>
      <c r="I69" s="3">
        <v>0</v>
      </c>
      <c r="J69" s="5">
        <f t="shared" si="2"/>
        <v>47.4</v>
      </c>
      <c r="K69" s="6">
        <v>60</v>
      </c>
      <c r="Q69" s="10"/>
      <c r="R69" s="10"/>
      <c r="S69" s="10"/>
      <c r="T69" s="10"/>
    </row>
    <row r="70" spans="2:20" ht="12.75" customHeight="1" thickBot="1">
      <c r="B70" s="2">
        <f t="shared" si="3"/>
        <v>62</v>
      </c>
      <c r="C70" s="12">
        <v>101</v>
      </c>
      <c r="D70" s="13" t="s">
        <v>24</v>
      </c>
      <c r="E70" s="13" t="s">
        <v>23</v>
      </c>
      <c r="F70" s="14">
        <v>2</v>
      </c>
      <c r="G70" s="3">
        <v>48.11</v>
      </c>
      <c r="H70" s="3">
        <v>0</v>
      </c>
      <c r="I70" s="3">
        <v>0</v>
      </c>
      <c r="J70" s="5">
        <f t="shared" si="2"/>
        <v>48.11</v>
      </c>
      <c r="K70" s="6">
        <v>61</v>
      </c>
      <c r="Q70" s="10"/>
      <c r="R70" s="10"/>
      <c r="S70" s="10"/>
      <c r="T70" s="10"/>
    </row>
    <row r="71" spans="2:20" ht="12.75" customHeight="1" thickBot="1">
      <c r="B71" s="2">
        <f t="shared" si="3"/>
        <v>63</v>
      </c>
      <c r="C71" s="12">
        <v>118</v>
      </c>
      <c r="D71" s="13" t="s">
        <v>41</v>
      </c>
      <c r="E71" s="13" t="s">
        <v>37</v>
      </c>
      <c r="F71" s="14">
        <v>4</v>
      </c>
      <c r="G71" s="3">
        <v>48.68</v>
      </c>
      <c r="H71" s="3">
        <v>0</v>
      </c>
      <c r="I71" s="3">
        <v>0</v>
      </c>
      <c r="J71" s="5">
        <f t="shared" si="2"/>
        <v>48.68</v>
      </c>
      <c r="K71" s="6">
        <v>62</v>
      </c>
      <c r="Q71" s="10"/>
      <c r="R71" s="10"/>
      <c r="S71" s="10"/>
      <c r="T71" s="10"/>
    </row>
    <row r="72" spans="2:20" ht="12.75" customHeight="1" thickBot="1">
      <c r="B72" s="2">
        <f t="shared" si="3"/>
        <v>64</v>
      </c>
      <c r="C72" s="12">
        <v>187</v>
      </c>
      <c r="D72" s="13" t="s">
        <v>129</v>
      </c>
      <c r="E72" s="13" t="s">
        <v>93</v>
      </c>
      <c r="F72" s="14">
        <v>4</v>
      </c>
      <c r="G72" s="3">
        <v>39.32</v>
      </c>
      <c r="H72" s="3">
        <v>0</v>
      </c>
      <c r="I72" s="3">
        <v>10</v>
      </c>
      <c r="J72" s="5">
        <f t="shared" si="2"/>
        <v>49.32</v>
      </c>
      <c r="K72" s="6">
        <v>63</v>
      </c>
      <c r="Q72" s="10"/>
      <c r="R72" s="10"/>
      <c r="S72" s="10"/>
      <c r="T72" s="10"/>
    </row>
    <row r="73" spans="2:20" ht="12.75" customHeight="1" thickBot="1">
      <c r="B73" s="2">
        <f t="shared" si="3"/>
        <v>65</v>
      </c>
      <c r="C73" s="12">
        <v>168</v>
      </c>
      <c r="D73" s="13" t="s">
        <v>90</v>
      </c>
      <c r="E73" s="13" t="s">
        <v>80</v>
      </c>
      <c r="F73" s="14">
        <v>2</v>
      </c>
      <c r="G73" s="3">
        <v>44.48</v>
      </c>
      <c r="H73" s="3">
        <v>5</v>
      </c>
      <c r="I73" s="3">
        <v>0</v>
      </c>
      <c r="J73" s="5">
        <f aca="true" t="shared" si="4" ref="J73:J102">IF(G73=0,"",SUM(G73:I73))</f>
        <v>49.48</v>
      </c>
      <c r="K73" s="6">
        <v>64</v>
      </c>
      <c r="Q73" s="10"/>
      <c r="R73" s="10"/>
      <c r="S73" s="10"/>
      <c r="T73" s="10"/>
    </row>
    <row r="74" spans="2:20" ht="12.75" customHeight="1" thickBot="1">
      <c r="B74" s="2">
        <f aca="true" t="shared" si="5" ref="B74:B102">B73+1</f>
        <v>66</v>
      </c>
      <c r="C74" s="12">
        <v>109</v>
      </c>
      <c r="D74" s="13" t="s">
        <v>33</v>
      </c>
      <c r="E74" s="13" t="s">
        <v>31</v>
      </c>
      <c r="F74" s="14">
        <v>1</v>
      </c>
      <c r="G74" s="3">
        <v>39.79</v>
      </c>
      <c r="H74" s="3">
        <v>10</v>
      </c>
      <c r="I74" s="3">
        <v>0</v>
      </c>
      <c r="J74" s="5">
        <f t="shared" si="4"/>
        <v>49.79</v>
      </c>
      <c r="K74" s="6">
        <v>65</v>
      </c>
      <c r="Q74" s="10"/>
      <c r="R74" s="10"/>
      <c r="S74" s="10"/>
      <c r="T74" s="10"/>
    </row>
    <row r="75" spans="2:20" ht="12.75" customHeight="1" thickBot="1">
      <c r="B75" s="2">
        <f t="shared" si="5"/>
        <v>67</v>
      </c>
      <c r="C75" s="12">
        <v>190</v>
      </c>
      <c r="D75" s="13" t="s">
        <v>108</v>
      </c>
      <c r="E75" s="13" t="s">
        <v>93</v>
      </c>
      <c r="F75" s="14">
        <v>2</v>
      </c>
      <c r="G75" s="3">
        <v>44.94</v>
      </c>
      <c r="H75" s="3">
        <v>5</v>
      </c>
      <c r="I75" s="3">
        <v>0</v>
      </c>
      <c r="J75" s="5">
        <f t="shared" si="4"/>
        <v>49.94</v>
      </c>
      <c r="K75" s="6">
        <v>66</v>
      </c>
      <c r="Q75" s="10"/>
      <c r="R75" s="10"/>
      <c r="S75" s="10"/>
      <c r="T75" s="10"/>
    </row>
    <row r="76" spans="2:20" ht="12.75" customHeight="1" thickBot="1">
      <c r="B76" s="2">
        <f t="shared" si="5"/>
        <v>68</v>
      </c>
      <c r="C76" s="12">
        <v>161</v>
      </c>
      <c r="D76" s="13" t="s">
        <v>124</v>
      </c>
      <c r="E76" s="13" t="s">
        <v>80</v>
      </c>
      <c r="F76" s="14">
        <v>4</v>
      </c>
      <c r="G76" s="3">
        <v>40.49</v>
      </c>
      <c r="H76" s="3">
        <v>0</v>
      </c>
      <c r="I76" s="3">
        <v>10</v>
      </c>
      <c r="J76" s="5">
        <f t="shared" si="4"/>
        <v>50.49</v>
      </c>
      <c r="K76" s="6">
        <v>67</v>
      </c>
      <c r="Q76" s="10"/>
      <c r="R76" s="10"/>
      <c r="S76" s="10"/>
      <c r="T76" s="10"/>
    </row>
    <row r="77" spans="2:20" ht="12.75" customHeight="1" thickBot="1">
      <c r="B77" s="2">
        <f t="shared" si="5"/>
        <v>69</v>
      </c>
      <c r="C77" s="12">
        <v>140</v>
      </c>
      <c r="D77" s="13" t="s">
        <v>65</v>
      </c>
      <c r="E77" s="13" t="s">
        <v>63</v>
      </c>
      <c r="F77" s="14">
        <v>3</v>
      </c>
      <c r="G77" s="3">
        <v>50.7</v>
      </c>
      <c r="H77" s="3">
        <v>0</v>
      </c>
      <c r="I77" s="3">
        <v>0</v>
      </c>
      <c r="J77" s="5">
        <f t="shared" si="4"/>
        <v>50.7</v>
      </c>
      <c r="K77" s="6">
        <v>68</v>
      </c>
      <c r="Q77" s="10"/>
      <c r="R77" s="10"/>
      <c r="S77" s="10"/>
      <c r="T77" s="10"/>
    </row>
    <row r="78" spans="2:20" ht="12.75" customHeight="1" thickBot="1">
      <c r="B78" s="2">
        <f t="shared" si="5"/>
        <v>70</v>
      </c>
      <c r="C78" s="12">
        <v>128</v>
      </c>
      <c r="D78" s="13" t="s">
        <v>50</v>
      </c>
      <c r="E78" s="13" t="s">
        <v>51</v>
      </c>
      <c r="F78" s="14">
        <v>3</v>
      </c>
      <c r="G78" s="3">
        <v>51.2</v>
      </c>
      <c r="H78" s="3">
        <v>0</v>
      </c>
      <c r="I78" s="3">
        <v>0</v>
      </c>
      <c r="J78" s="5">
        <f t="shared" si="4"/>
        <v>51.2</v>
      </c>
      <c r="K78" s="6">
        <v>69</v>
      </c>
      <c r="Q78" s="10"/>
      <c r="R78" s="10"/>
      <c r="S78" s="10"/>
      <c r="T78" s="10"/>
    </row>
    <row r="79" spans="2:20" ht="12.75" customHeight="1" thickBot="1">
      <c r="B79" s="2">
        <f t="shared" si="5"/>
        <v>71</v>
      </c>
      <c r="C79" s="12">
        <v>129</v>
      </c>
      <c r="D79" s="13" t="s">
        <v>52</v>
      </c>
      <c r="E79" s="13" t="s">
        <v>51</v>
      </c>
      <c r="F79" s="14">
        <v>3</v>
      </c>
      <c r="G79" s="3">
        <v>51.67</v>
      </c>
      <c r="H79" s="3">
        <v>0</v>
      </c>
      <c r="I79" s="3">
        <v>0</v>
      </c>
      <c r="J79" s="5">
        <f t="shared" si="4"/>
        <v>51.67</v>
      </c>
      <c r="K79" s="6">
        <v>70</v>
      </c>
      <c r="Q79" s="10"/>
      <c r="R79" s="10"/>
      <c r="S79" s="10"/>
      <c r="T79" s="10"/>
    </row>
    <row r="80" spans="2:20" ht="12.75" customHeight="1" thickBot="1">
      <c r="B80" s="2">
        <f t="shared" si="5"/>
        <v>72</v>
      </c>
      <c r="C80" s="12">
        <v>132</v>
      </c>
      <c r="D80" s="13" t="s">
        <v>55</v>
      </c>
      <c r="E80" s="13" t="s">
        <v>51</v>
      </c>
      <c r="F80" s="14">
        <v>3</v>
      </c>
      <c r="G80" s="3">
        <v>52.2</v>
      </c>
      <c r="H80" s="3">
        <v>0</v>
      </c>
      <c r="I80" s="3">
        <v>0</v>
      </c>
      <c r="J80" s="5">
        <f t="shared" si="4"/>
        <v>52.2</v>
      </c>
      <c r="K80" s="6">
        <v>71</v>
      </c>
      <c r="Q80" s="10"/>
      <c r="R80" s="10"/>
      <c r="S80" s="10"/>
      <c r="T80" s="10"/>
    </row>
    <row r="81" spans="2:20" ht="12.75" customHeight="1" thickBot="1">
      <c r="B81" s="2">
        <f t="shared" si="5"/>
        <v>73</v>
      </c>
      <c r="C81" s="12">
        <v>126</v>
      </c>
      <c r="D81" s="13" t="s">
        <v>71</v>
      </c>
      <c r="E81" s="13" t="s">
        <v>67</v>
      </c>
      <c r="F81" s="14">
        <v>1</v>
      </c>
      <c r="G81" s="3">
        <v>47.49</v>
      </c>
      <c r="H81" s="3">
        <v>5</v>
      </c>
      <c r="I81" s="3">
        <v>0</v>
      </c>
      <c r="J81" s="5">
        <f t="shared" si="4"/>
        <v>52.49</v>
      </c>
      <c r="K81" s="6">
        <v>72</v>
      </c>
      <c r="Q81" s="10"/>
      <c r="R81" s="10"/>
      <c r="S81" s="10"/>
      <c r="T81" s="10"/>
    </row>
    <row r="82" spans="2:20" ht="12.75" customHeight="1" thickBot="1">
      <c r="B82" s="2">
        <f t="shared" si="5"/>
        <v>74</v>
      </c>
      <c r="C82" s="22">
        <v>219</v>
      </c>
      <c r="D82" s="23" t="s">
        <v>122</v>
      </c>
      <c r="E82" s="13" t="s">
        <v>58</v>
      </c>
      <c r="F82" s="14">
        <v>2</v>
      </c>
      <c r="G82" s="3">
        <v>48.77</v>
      </c>
      <c r="H82" s="3">
        <v>5</v>
      </c>
      <c r="I82" s="3">
        <v>0</v>
      </c>
      <c r="J82" s="5">
        <f t="shared" si="4"/>
        <v>53.77</v>
      </c>
      <c r="K82" s="6">
        <v>73</v>
      </c>
      <c r="Q82" s="10"/>
      <c r="R82" s="10"/>
      <c r="S82" s="10"/>
      <c r="T82" s="10"/>
    </row>
    <row r="83" spans="2:20" ht="12.75" customHeight="1" thickBot="1">
      <c r="B83" s="2">
        <f t="shared" si="5"/>
        <v>75</v>
      </c>
      <c r="C83" s="12">
        <v>159</v>
      </c>
      <c r="D83" s="13" t="s">
        <v>85</v>
      </c>
      <c r="E83" s="13" t="s">
        <v>80</v>
      </c>
      <c r="F83" s="21">
        <v>4</v>
      </c>
      <c r="G83" s="3">
        <v>44.79</v>
      </c>
      <c r="H83" s="3">
        <v>10</v>
      </c>
      <c r="I83" s="3">
        <v>0</v>
      </c>
      <c r="J83" s="5">
        <f t="shared" si="4"/>
        <v>54.79</v>
      </c>
      <c r="K83" s="6">
        <v>74</v>
      </c>
      <c r="Q83" s="10"/>
      <c r="R83" s="10"/>
      <c r="S83" s="10"/>
      <c r="T83" s="10"/>
    </row>
    <row r="84" spans="2:20" ht="12.75" customHeight="1" thickBot="1">
      <c r="B84" s="2">
        <f t="shared" si="5"/>
        <v>76</v>
      </c>
      <c r="C84" s="12">
        <v>165</v>
      </c>
      <c r="D84" s="13" t="s">
        <v>89</v>
      </c>
      <c r="E84" s="13" t="s">
        <v>80</v>
      </c>
      <c r="F84" s="14">
        <v>3</v>
      </c>
      <c r="G84" s="3">
        <v>55.39</v>
      </c>
      <c r="H84" s="3">
        <v>0</v>
      </c>
      <c r="I84" s="3">
        <v>0</v>
      </c>
      <c r="J84" s="5">
        <f t="shared" si="4"/>
        <v>55.39</v>
      </c>
      <c r="K84" s="6">
        <v>75</v>
      </c>
      <c r="Q84" s="10"/>
      <c r="R84" s="10"/>
      <c r="S84" s="10"/>
      <c r="T84" s="10"/>
    </row>
    <row r="85" spans="2:20" ht="12.75" customHeight="1" thickBot="1">
      <c r="B85" s="2">
        <f t="shared" si="5"/>
        <v>77</v>
      </c>
      <c r="C85" s="12">
        <v>198</v>
      </c>
      <c r="D85" s="13" t="s">
        <v>111</v>
      </c>
      <c r="E85" s="13" t="s">
        <v>93</v>
      </c>
      <c r="F85" s="14">
        <v>1</v>
      </c>
      <c r="G85" s="3">
        <v>50.41</v>
      </c>
      <c r="H85" s="3">
        <v>5</v>
      </c>
      <c r="I85" s="3">
        <v>0</v>
      </c>
      <c r="J85" s="5">
        <f t="shared" si="4"/>
        <v>55.41</v>
      </c>
      <c r="K85" s="6">
        <v>76</v>
      </c>
      <c r="Q85" s="10"/>
      <c r="R85" s="10"/>
      <c r="S85" s="10"/>
      <c r="T85" s="10"/>
    </row>
    <row r="86" spans="2:20" ht="12.75" customHeight="1" thickBot="1">
      <c r="B86" s="2">
        <f t="shared" si="5"/>
        <v>78</v>
      </c>
      <c r="C86" s="12">
        <v>117</v>
      </c>
      <c r="D86" s="13" t="s">
        <v>128</v>
      </c>
      <c r="E86" s="13" t="s">
        <v>37</v>
      </c>
      <c r="F86" s="14">
        <v>3</v>
      </c>
      <c r="G86" s="3">
        <v>55.68</v>
      </c>
      <c r="H86" s="3">
        <v>0</v>
      </c>
      <c r="I86" s="3">
        <v>0</v>
      </c>
      <c r="J86" s="5">
        <f t="shared" si="4"/>
        <v>55.68</v>
      </c>
      <c r="K86" s="6">
        <v>77</v>
      </c>
      <c r="Q86" s="10"/>
      <c r="R86" s="10"/>
      <c r="S86" s="10"/>
      <c r="T86" s="10"/>
    </row>
    <row r="87" spans="2:20" ht="12.75" customHeight="1" thickBot="1">
      <c r="B87" s="2">
        <f t="shared" si="5"/>
        <v>79</v>
      </c>
      <c r="C87" s="12">
        <v>119</v>
      </c>
      <c r="D87" s="13" t="s">
        <v>42</v>
      </c>
      <c r="E87" s="13" t="s">
        <v>80</v>
      </c>
      <c r="F87" s="14">
        <v>4</v>
      </c>
      <c r="G87" s="3">
        <v>55.78</v>
      </c>
      <c r="H87" s="3">
        <v>0</v>
      </c>
      <c r="I87" s="3">
        <v>0</v>
      </c>
      <c r="J87" s="5">
        <f t="shared" si="4"/>
        <v>55.78</v>
      </c>
      <c r="K87" s="6">
        <v>78</v>
      </c>
      <c r="Q87" s="10"/>
      <c r="R87" s="10"/>
      <c r="S87" s="10"/>
      <c r="T87" s="10"/>
    </row>
    <row r="88" spans="2:20" ht="12.75" customHeight="1" thickBot="1">
      <c r="B88" s="2">
        <f t="shared" si="5"/>
        <v>80</v>
      </c>
      <c r="C88" s="12">
        <v>120</v>
      </c>
      <c r="D88" s="13" t="s">
        <v>43</v>
      </c>
      <c r="E88" s="13" t="s">
        <v>37</v>
      </c>
      <c r="F88" s="14">
        <v>4</v>
      </c>
      <c r="G88" s="3">
        <v>56.2</v>
      </c>
      <c r="H88" s="3">
        <v>0</v>
      </c>
      <c r="I88" s="3">
        <v>0</v>
      </c>
      <c r="J88" s="5">
        <f t="shared" si="4"/>
        <v>56.2</v>
      </c>
      <c r="K88" s="6">
        <v>79</v>
      </c>
      <c r="Q88" s="10"/>
      <c r="R88" s="10"/>
      <c r="S88" s="10"/>
      <c r="T88" s="10"/>
    </row>
    <row r="89" spans="2:20" ht="12.75" customHeight="1" thickBot="1">
      <c r="B89" s="2">
        <f t="shared" si="5"/>
        <v>81</v>
      </c>
      <c r="C89" s="12">
        <v>152</v>
      </c>
      <c r="D89" s="13" t="s">
        <v>77</v>
      </c>
      <c r="E89" s="13" t="s">
        <v>73</v>
      </c>
      <c r="F89" s="14">
        <v>3</v>
      </c>
      <c r="G89" s="3">
        <v>51.24</v>
      </c>
      <c r="H89" s="3">
        <v>5</v>
      </c>
      <c r="I89" s="3">
        <v>0</v>
      </c>
      <c r="J89" s="5">
        <f t="shared" si="4"/>
        <v>56.24</v>
      </c>
      <c r="K89" s="6">
        <v>80</v>
      </c>
      <c r="Q89" s="10"/>
      <c r="R89" s="10"/>
      <c r="S89" s="10"/>
      <c r="T89" s="10"/>
    </row>
    <row r="90" spans="2:20" ht="12.75" customHeight="1" thickBot="1">
      <c r="B90" s="2">
        <f t="shared" si="5"/>
        <v>82</v>
      </c>
      <c r="C90" s="12">
        <v>197</v>
      </c>
      <c r="D90" s="13" t="s">
        <v>110</v>
      </c>
      <c r="E90" s="13" t="s">
        <v>80</v>
      </c>
      <c r="F90" s="14">
        <v>2</v>
      </c>
      <c r="G90" s="3">
        <v>56.24</v>
      </c>
      <c r="H90" s="3">
        <v>0</v>
      </c>
      <c r="I90" s="3">
        <v>0</v>
      </c>
      <c r="J90" s="5">
        <f t="shared" si="4"/>
        <v>56.24</v>
      </c>
      <c r="K90" s="6">
        <v>81</v>
      </c>
      <c r="Q90" s="10"/>
      <c r="R90" s="10"/>
      <c r="S90" s="10"/>
      <c r="T90" s="10"/>
    </row>
    <row r="91" spans="2:20" ht="12.75" customHeight="1" thickBot="1">
      <c r="B91" s="2">
        <f t="shared" si="5"/>
        <v>83</v>
      </c>
      <c r="C91" s="12">
        <v>179</v>
      </c>
      <c r="D91" s="13" t="s">
        <v>99</v>
      </c>
      <c r="E91" s="13" t="s">
        <v>80</v>
      </c>
      <c r="F91" s="14">
        <v>1</v>
      </c>
      <c r="G91" s="3">
        <v>53.21</v>
      </c>
      <c r="H91" s="3">
        <v>5</v>
      </c>
      <c r="I91" s="3">
        <v>0</v>
      </c>
      <c r="J91" s="5">
        <f t="shared" si="4"/>
        <v>58.21</v>
      </c>
      <c r="K91" s="6">
        <v>82</v>
      </c>
      <c r="Q91" s="10"/>
      <c r="R91" s="10"/>
      <c r="S91" s="10"/>
      <c r="T91" s="10"/>
    </row>
    <row r="92" spans="2:20" ht="12.75" customHeight="1" thickBot="1">
      <c r="B92" s="2">
        <f t="shared" si="5"/>
        <v>84</v>
      </c>
      <c r="C92" s="12">
        <v>130</v>
      </c>
      <c r="D92" s="13" t="s">
        <v>53</v>
      </c>
      <c r="E92" s="13" t="s">
        <v>51</v>
      </c>
      <c r="F92" s="14">
        <v>1</v>
      </c>
      <c r="G92" s="3">
        <v>53.52</v>
      </c>
      <c r="H92" s="3">
        <v>5</v>
      </c>
      <c r="I92" s="3">
        <v>0</v>
      </c>
      <c r="J92" s="5">
        <f t="shared" si="4"/>
        <v>58.52</v>
      </c>
      <c r="K92" s="6">
        <v>83</v>
      </c>
      <c r="Q92" s="10"/>
      <c r="R92" s="10"/>
      <c r="S92" s="10"/>
      <c r="T92" s="10"/>
    </row>
    <row r="93" spans="2:20" ht="12.75" customHeight="1" thickBot="1">
      <c r="B93" s="2">
        <f t="shared" si="5"/>
        <v>85</v>
      </c>
      <c r="C93" s="12">
        <v>150</v>
      </c>
      <c r="D93" s="13" t="s">
        <v>75</v>
      </c>
      <c r="E93" s="13" t="s">
        <v>73</v>
      </c>
      <c r="F93" s="14">
        <v>4</v>
      </c>
      <c r="G93" s="3">
        <v>53.61</v>
      </c>
      <c r="H93" s="3">
        <v>5</v>
      </c>
      <c r="I93" s="3">
        <v>0</v>
      </c>
      <c r="J93" s="5">
        <f t="shared" si="4"/>
        <v>58.61</v>
      </c>
      <c r="K93" s="6">
        <v>84</v>
      </c>
      <c r="Q93" s="10"/>
      <c r="R93" s="10"/>
      <c r="S93" s="10"/>
      <c r="T93" s="10"/>
    </row>
    <row r="94" spans="2:20" ht="12.75" customHeight="1" thickBot="1">
      <c r="B94" s="2">
        <f t="shared" si="5"/>
        <v>86</v>
      </c>
      <c r="C94" s="12">
        <v>139</v>
      </c>
      <c r="D94" s="13" t="s">
        <v>64</v>
      </c>
      <c r="E94" s="13" t="s">
        <v>63</v>
      </c>
      <c r="F94" s="14">
        <v>3</v>
      </c>
      <c r="G94" s="3">
        <v>58.7</v>
      </c>
      <c r="H94" s="3">
        <v>0</v>
      </c>
      <c r="I94" s="3">
        <v>0</v>
      </c>
      <c r="J94" s="5">
        <f t="shared" si="4"/>
        <v>58.7</v>
      </c>
      <c r="K94" s="6">
        <v>85</v>
      </c>
      <c r="Q94" s="10"/>
      <c r="R94" s="10"/>
      <c r="S94" s="10"/>
      <c r="T94" s="10"/>
    </row>
    <row r="95" spans="2:20" ht="12.75" customHeight="1" thickBot="1">
      <c r="B95" s="2">
        <f t="shared" si="5"/>
        <v>87</v>
      </c>
      <c r="C95" s="12">
        <v>131</v>
      </c>
      <c r="D95" s="13" t="s">
        <v>54</v>
      </c>
      <c r="E95" s="13" t="s">
        <v>51</v>
      </c>
      <c r="F95" s="14">
        <v>2</v>
      </c>
      <c r="G95" s="3">
        <v>56.5</v>
      </c>
      <c r="H95" s="3">
        <v>5</v>
      </c>
      <c r="I95" s="3">
        <v>0</v>
      </c>
      <c r="J95" s="5">
        <f t="shared" si="4"/>
        <v>61.5</v>
      </c>
      <c r="K95" s="6">
        <v>86</v>
      </c>
      <c r="Q95" s="10"/>
      <c r="R95" s="10"/>
      <c r="S95" s="10"/>
      <c r="T95" s="10"/>
    </row>
    <row r="96" spans="2:20" ht="12.75" customHeight="1" thickBot="1">
      <c r="B96" s="2">
        <f t="shared" si="5"/>
        <v>88</v>
      </c>
      <c r="C96" s="12">
        <v>105</v>
      </c>
      <c r="D96" s="13" t="s">
        <v>28</v>
      </c>
      <c r="E96" s="13" t="s">
        <v>23</v>
      </c>
      <c r="F96" s="14">
        <v>1</v>
      </c>
      <c r="G96" s="3">
        <v>57.05</v>
      </c>
      <c r="H96" s="3">
        <v>5</v>
      </c>
      <c r="I96" s="3">
        <v>0</v>
      </c>
      <c r="J96" s="5">
        <f t="shared" si="4"/>
        <v>62.05</v>
      </c>
      <c r="K96" s="6">
        <v>87</v>
      </c>
      <c r="Q96" s="10"/>
      <c r="R96" s="10"/>
      <c r="S96" s="10"/>
      <c r="T96" s="10"/>
    </row>
    <row r="97" spans="2:20" ht="12.75" customHeight="1" thickBot="1">
      <c r="B97" s="2">
        <f t="shared" si="5"/>
        <v>89</v>
      </c>
      <c r="C97" s="12">
        <v>192</v>
      </c>
      <c r="D97" s="13" t="s">
        <v>109</v>
      </c>
      <c r="E97" s="13" t="s">
        <v>37</v>
      </c>
      <c r="F97" s="14">
        <v>2</v>
      </c>
      <c r="G97" s="3">
        <v>50.39</v>
      </c>
      <c r="H97" s="3">
        <v>15</v>
      </c>
      <c r="I97" s="3">
        <v>0</v>
      </c>
      <c r="J97" s="5">
        <f t="shared" si="4"/>
        <v>65.39</v>
      </c>
      <c r="K97" s="6">
        <v>88</v>
      </c>
      <c r="Q97" s="10"/>
      <c r="R97" s="10"/>
      <c r="S97" s="10"/>
      <c r="T97" s="10"/>
    </row>
    <row r="98" spans="2:20" ht="12.75" customHeight="1" thickBot="1">
      <c r="B98" s="2">
        <f t="shared" si="5"/>
        <v>90</v>
      </c>
      <c r="C98" s="12">
        <v>133</v>
      </c>
      <c r="D98" s="13" t="s">
        <v>56</v>
      </c>
      <c r="E98" s="13" t="s">
        <v>51</v>
      </c>
      <c r="F98" s="14">
        <v>1</v>
      </c>
      <c r="G98" s="3">
        <v>63.14</v>
      </c>
      <c r="H98" s="3">
        <v>5</v>
      </c>
      <c r="I98" s="3">
        <v>0</v>
      </c>
      <c r="J98" s="5">
        <f t="shared" si="4"/>
        <v>68.14</v>
      </c>
      <c r="K98" s="6">
        <v>89</v>
      </c>
      <c r="Q98" s="10"/>
      <c r="R98" s="10"/>
      <c r="S98" s="10"/>
      <c r="T98" s="10"/>
    </row>
    <row r="99" spans="2:20" ht="12.75" customHeight="1" thickBot="1">
      <c r="B99" s="2">
        <f t="shared" si="5"/>
        <v>91</v>
      </c>
      <c r="C99" s="12">
        <v>171</v>
      </c>
      <c r="D99" s="13" t="s">
        <v>91</v>
      </c>
      <c r="E99" s="13" t="s">
        <v>80</v>
      </c>
      <c r="F99" s="14">
        <v>1</v>
      </c>
      <c r="G99" s="3">
        <v>48.19</v>
      </c>
      <c r="H99" s="3">
        <v>20</v>
      </c>
      <c r="I99" s="3">
        <v>0</v>
      </c>
      <c r="J99" s="5">
        <f t="shared" si="4"/>
        <v>68.19</v>
      </c>
      <c r="K99" s="6">
        <v>90</v>
      </c>
      <c r="Q99" s="10"/>
      <c r="R99" s="10"/>
      <c r="S99" s="10"/>
      <c r="T99" s="10"/>
    </row>
    <row r="100" spans="2:20" ht="12.75" customHeight="1" thickBot="1">
      <c r="B100" s="2">
        <f t="shared" si="5"/>
        <v>92</v>
      </c>
      <c r="C100" s="12">
        <v>121</v>
      </c>
      <c r="D100" s="13" t="s">
        <v>44</v>
      </c>
      <c r="E100" s="13" t="s">
        <v>37</v>
      </c>
      <c r="F100" s="14">
        <v>4</v>
      </c>
      <c r="G100" s="3">
        <v>72.18</v>
      </c>
      <c r="H100" s="3">
        <v>0</v>
      </c>
      <c r="I100" s="3">
        <v>0</v>
      </c>
      <c r="J100" s="5">
        <f t="shared" si="4"/>
        <v>72.18</v>
      </c>
      <c r="K100" s="6">
        <v>91</v>
      </c>
      <c r="Q100" s="10"/>
      <c r="R100" s="10"/>
      <c r="S100" s="10"/>
      <c r="T100" s="10"/>
    </row>
    <row r="101" spans="2:20" ht="12.75" customHeight="1" thickBot="1">
      <c r="B101" s="2">
        <f t="shared" si="5"/>
        <v>93</v>
      </c>
      <c r="C101" s="12">
        <v>206</v>
      </c>
      <c r="D101" s="13" t="s">
        <v>119</v>
      </c>
      <c r="E101" s="13" t="s">
        <v>114</v>
      </c>
      <c r="F101" s="14">
        <v>2</v>
      </c>
      <c r="G101" s="3">
        <v>72.13</v>
      </c>
      <c r="H101" s="3">
        <v>5</v>
      </c>
      <c r="I101" s="3">
        <v>0</v>
      </c>
      <c r="J101" s="5">
        <f t="shared" si="4"/>
        <v>77.13</v>
      </c>
      <c r="K101" s="6">
        <v>92</v>
      </c>
      <c r="Q101" s="10"/>
      <c r="R101" s="10"/>
      <c r="S101" s="10"/>
      <c r="T101" s="10"/>
    </row>
    <row r="102" spans="2:20" ht="12.75" customHeight="1">
      <c r="B102" s="2">
        <f t="shared" si="5"/>
        <v>94</v>
      </c>
      <c r="C102" s="12">
        <v>145</v>
      </c>
      <c r="D102" s="13" t="s">
        <v>70</v>
      </c>
      <c r="E102" s="13" t="s">
        <v>67</v>
      </c>
      <c r="F102" s="14">
        <v>2</v>
      </c>
      <c r="G102" s="3">
        <v>69.87</v>
      </c>
      <c r="H102" s="3">
        <v>25</v>
      </c>
      <c r="I102" s="3">
        <v>0</v>
      </c>
      <c r="J102" s="5">
        <f t="shared" si="4"/>
        <v>94.87</v>
      </c>
      <c r="K102" s="6">
        <v>93</v>
      </c>
      <c r="Q102" s="10"/>
      <c r="R102" s="10"/>
      <c r="S102" s="10"/>
      <c r="T102" s="10"/>
    </row>
  </sheetData>
  <sheetProtection/>
  <mergeCells count="11">
    <mergeCell ref="C4:C8"/>
    <mergeCell ref="D4:D8"/>
    <mergeCell ref="E4:F5"/>
    <mergeCell ref="E6:E8"/>
    <mergeCell ref="F6:F8"/>
    <mergeCell ref="G4:K5"/>
    <mergeCell ref="G6:G8"/>
    <mergeCell ref="H6:H8"/>
    <mergeCell ref="I6:I8"/>
    <mergeCell ref="J6:J8"/>
    <mergeCell ref="K6:K8"/>
  </mergeCells>
  <printOptions/>
  <pageMargins left="0.17" right="0.17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Colbert TLF</cp:lastModifiedBy>
  <cp:lastPrinted>2007-07-07T17:13:49Z</cp:lastPrinted>
  <dcterms:created xsi:type="dcterms:W3CDTF">1997-01-24T11:07:25Z</dcterms:created>
  <dcterms:modified xsi:type="dcterms:W3CDTF">2022-04-20T10:04:31Z</dcterms:modified>
  <cp:category/>
  <cp:version/>
  <cp:contentType/>
  <cp:contentStatus/>
</cp:coreProperties>
</file>